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diplomatic" sheetId="10" r:id="rId4"/>
    <sheet name="serial list" sheetId="17" r:id="rId5"/>
    <sheet name="explanation" sheetId="19" r:id="rId6"/>
  </sheets>
  <calcPr calcId="145621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4" i="1"/>
  <c r="C25" i="1"/>
  <c r="C11" i="1"/>
  <c r="E44" i="1" l="1"/>
  <c r="C33" i="1" l="1"/>
  <c r="F44" i="1" l="1"/>
  <c r="C29" i="1"/>
  <c r="C36" i="12"/>
  <c r="C22" i="1" l="1"/>
  <c r="C30" i="1" l="1"/>
  <c r="C24" i="1" l="1"/>
  <c r="C15" i="1" l="1"/>
  <c r="C27" i="1"/>
  <c r="C17" i="1"/>
  <c r="C8" i="1"/>
  <c r="C32" i="1" l="1"/>
  <c r="C18" i="1"/>
  <c r="C28" i="1"/>
  <c r="C7" i="1"/>
  <c r="C14" i="1"/>
  <c r="C26" i="1"/>
  <c r="C13" i="1"/>
  <c r="C20" i="1"/>
  <c r="C9" i="1"/>
  <c r="C6" i="1"/>
  <c r="C35" i="1"/>
  <c r="C21" i="1"/>
  <c r="C16" i="1"/>
  <c r="C19" i="1"/>
  <c r="C10" i="1"/>
  <c r="C23" i="1"/>
  <c r="C31" i="1"/>
  <c r="C12" i="1"/>
  <c r="C44" i="1" l="1"/>
  <c r="C33" i="8" l="1"/>
  <c r="D44" i="1"/>
</calcChain>
</file>

<file path=xl/sharedStrings.xml><?xml version="1.0" encoding="utf-8"?>
<sst xmlns="http://schemas.openxmlformats.org/spreadsheetml/2006/main" count="306" uniqueCount="207">
  <si>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</si>
  <si>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</si>
  <si>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</si>
  <si>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</si>
  <si>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</si>
  <si>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</si>
  <si>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</si>
  <si>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</si>
  <si>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</si>
  <si>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</si>
  <si>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</si>
  <si>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</si>
  <si>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</si>
  <si>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</si>
  <si>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</si>
  <si>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</si>
  <si>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</si>
  <si>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</si>
  <si>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</si>
  <si>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</si>
  <si>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</si>
  <si>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</si>
  <si>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</si>
  <si>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</si>
  <si>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</si>
  <si>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</si>
  <si>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</si>
  <si>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</si>
  <si>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</si>
  <si>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</si>
  <si>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</si>
  <si>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</si>
  <si>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</si>
  <si>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37</t>
  </si>
  <si>
    <t>H</t>
  </si>
  <si>
    <t>PL</t>
  </si>
  <si>
    <t>PZ(3)</t>
  </si>
  <si>
    <t>ZS(2)</t>
  </si>
  <si>
    <t>POS</t>
  </si>
  <si>
    <t>GA</t>
  </si>
  <si>
    <t>EL</t>
  </si>
  <si>
    <t>WU</t>
  </si>
  <si>
    <t>TK</t>
  </si>
  <si>
    <t>DW</t>
  </si>
  <si>
    <t>WGM</t>
  </si>
  <si>
    <t>WWL</t>
  </si>
  <si>
    <t>FZI</t>
  </si>
  <si>
    <t>WZ</t>
  </si>
  <si>
    <t>WPR</t>
  </si>
  <si>
    <t>BSK</t>
  </si>
  <si>
    <t>WO</t>
  </si>
  <si>
    <t>PO</t>
  </si>
  <si>
    <t>GDA</t>
  </si>
  <si>
    <t>STA</t>
  </si>
  <si>
    <t>OB</t>
  </si>
  <si>
    <t>ZSZ</t>
  </si>
  <si>
    <t>WOT</t>
  </si>
  <si>
    <t>CWL</t>
  </si>
  <si>
    <t>WND</t>
  </si>
  <si>
    <t>DWR</t>
  </si>
  <si>
    <t>CB</t>
  </si>
  <si>
    <t>I</t>
  </si>
  <si>
    <t>TO</t>
  </si>
  <si>
    <t>LV</t>
  </si>
  <si>
    <t>DK</t>
  </si>
  <si>
    <t>NL</t>
  </si>
  <si>
    <t>LT</t>
  </si>
  <si>
    <t>CA(2)</t>
  </si>
  <si>
    <t>EB(4)</t>
  </si>
  <si>
    <t>E</t>
  </si>
  <si>
    <t>C</t>
  </si>
  <si>
    <t>PK</t>
  </si>
  <si>
    <t>BP</t>
  </si>
  <si>
    <t>P</t>
  </si>
  <si>
    <t>PA</t>
  </si>
  <si>
    <t>EH</t>
  </si>
  <si>
    <t>M</t>
  </si>
  <si>
    <t>PB</t>
  </si>
  <si>
    <t>CZ</t>
  </si>
  <si>
    <t>S(4)</t>
  </si>
  <si>
    <t>B(3)</t>
  </si>
  <si>
    <t>U(2)</t>
  </si>
  <si>
    <t>A(2)</t>
  </si>
  <si>
    <t>K</t>
  </si>
  <si>
    <t>T</t>
  </si>
  <si>
    <t>SK</t>
  </si>
  <si>
    <t>NZ(2)</t>
  </si>
  <si>
    <t>ZM</t>
  </si>
  <si>
    <t>BN</t>
  </si>
  <si>
    <t>BS</t>
  </si>
  <si>
    <t>MI</t>
  </si>
  <si>
    <t>RO</t>
  </si>
  <si>
    <t>SM</t>
  </si>
  <si>
    <t>IF</t>
  </si>
  <si>
    <t>BH</t>
  </si>
  <si>
    <t>BV</t>
  </si>
  <si>
    <t>LL(2)</t>
  </si>
  <si>
    <t>AM</t>
  </si>
  <si>
    <t>NK</t>
  </si>
  <si>
    <t>W</t>
  </si>
  <si>
    <t>FK</t>
  </si>
  <si>
    <t>KU</t>
  </si>
  <si>
    <t>KB</t>
  </si>
  <si>
    <t>L</t>
  </si>
  <si>
    <t>TR</t>
  </si>
  <si>
    <t>34(4)</t>
  </si>
  <si>
    <t>14</t>
  </si>
  <si>
    <t>16</t>
  </si>
  <si>
    <t>31</t>
  </si>
  <si>
    <t>33</t>
  </si>
  <si>
    <t>38</t>
  </si>
  <si>
    <t>MD</t>
  </si>
  <si>
    <t>C/C</t>
  </si>
  <si>
    <t>K/C</t>
  </si>
  <si>
    <t>S</t>
  </si>
  <si>
    <t>MK</t>
  </si>
  <si>
    <t>SK(3)</t>
  </si>
  <si>
    <t>ST(2)</t>
  </si>
  <si>
    <t>SLO</t>
  </si>
  <si>
    <t>CE(3)</t>
  </si>
  <si>
    <t>LJ</t>
  </si>
  <si>
    <t>B</t>
  </si>
  <si>
    <t>FL</t>
  </si>
  <si>
    <t>CK(3)</t>
  </si>
  <si>
    <t>OS</t>
  </si>
  <si>
    <t>FIN</t>
  </si>
  <si>
    <t>BY</t>
  </si>
  <si>
    <t>4(2)</t>
  </si>
  <si>
    <t>7</t>
  </si>
  <si>
    <t>GB</t>
  </si>
  <si>
    <t>WH</t>
  </si>
  <si>
    <t>GN</t>
  </si>
  <si>
    <t>KG</t>
  </si>
  <si>
    <t>VR</t>
  </si>
  <si>
    <t>GR</t>
  </si>
  <si>
    <t>IAE/P</t>
  </si>
  <si>
    <t>IR</t>
  </si>
  <si>
    <t>30</t>
  </si>
  <si>
    <t>PSI</t>
  </si>
  <si>
    <t>BIH</t>
  </si>
  <si>
    <t>PMI</t>
  </si>
  <si>
    <t>RST</t>
  </si>
  <si>
    <t>DTR</t>
  </si>
  <si>
    <t>TSZ</t>
  </si>
  <si>
    <t>DKL</t>
  </si>
  <si>
    <t>GD</t>
  </si>
  <si>
    <t>FK(4)</t>
  </si>
  <si>
    <t>B(4)</t>
  </si>
  <si>
    <t>G(3)</t>
  </si>
  <si>
    <t>PE</t>
  </si>
  <si>
    <t>LN</t>
  </si>
  <si>
    <t>HO</t>
  </si>
  <si>
    <t>DO</t>
  </si>
  <si>
    <t>BZ</t>
  </si>
  <si>
    <t>LL</t>
  </si>
  <si>
    <t>F</t>
  </si>
  <si>
    <t>60(3)</t>
  </si>
  <si>
    <t>67(2)</t>
  </si>
  <si>
    <t>88</t>
  </si>
  <si>
    <t>34</t>
  </si>
  <si>
    <t>78</t>
  </si>
  <si>
    <t>90</t>
  </si>
  <si>
    <t>76</t>
  </si>
  <si>
    <t>68</t>
  </si>
  <si>
    <t>69</t>
  </si>
  <si>
    <t>74</t>
  </si>
  <si>
    <t>TEMP(2)</t>
  </si>
  <si>
    <t>TEMP</t>
  </si>
  <si>
    <t>CA</t>
  </si>
  <si>
    <t>X</t>
  </si>
  <si>
    <t>BI</t>
  </si>
  <si>
    <t>NR</t>
  </si>
  <si>
    <t>IL</t>
  </si>
  <si>
    <t>BJ</t>
  </si>
  <si>
    <t>RS</t>
  </si>
  <si>
    <t>BR</t>
  </si>
  <si>
    <t>KN</t>
  </si>
  <si>
    <t>TT</t>
  </si>
  <si>
    <t>KE</t>
  </si>
  <si>
    <t>N</t>
  </si>
  <si>
    <t>LJ(3)</t>
  </si>
  <si>
    <t>GO</t>
  </si>
  <si>
    <t>ZG</t>
  </si>
  <si>
    <t>CYM</t>
  </si>
  <si>
    <t>CX</t>
  </si>
  <si>
    <t>XPX(mc)</t>
  </si>
  <si>
    <t>mc</t>
  </si>
  <si>
    <t>MNE</t>
  </si>
  <si>
    <t>PG</t>
  </si>
  <si>
    <t>27</t>
  </si>
  <si>
    <t>37</t>
  </si>
  <si>
    <t>EH 3340BX</t>
  </si>
  <si>
    <t>G 546IU</t>
  </si>
  <si>
    <t>G 715JB</t>
  </si>
  <si>
    <t>LN 630CE</t>
  </si>
  <si>
    <t>BI 1201BT</t>
  </si>
  <si>
    <t>HO 403AT</t>
  </si>
  <si>
    <t>P 0625BH</t>
  </si>
  <si>
    <t>X 2674BM</t>
  </si>
  <si>
    <t>G 891MK</t>
  </si>
  <si>
    <t>BH 6413EK</t>
  </si>
  <si>
    <t>PK 8403BB</t>
  </si>
  <si>
    <t>PA 6812BH</t>
  </si>
  <si>
    <t>T 3056CT</t>
  </si>
  <si>
    <t>KG 081-OH</t>
  </si>
  <si>
    <t>AC-358 KG</t>
  </si>
  <si>
    <t>ZG 8098ES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</si>
</sst>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>
      <pane ySplit="5" topLeftCell="A6" activePane="bottomLeft" state="frozen"/>
      <selection pane="bottomLeft"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5" width="10.7109375" style="26" customWidth="1"/>
    <col min="6" max="6" width="10.7109375" style="2" customWidth="1"/>
    <col min="7" max="7" width="11.28515625" style="2" customWidth="1"/>
    <col min="8" max="16384" width="11.42578125" style="2"/>
  </cols>
  <sheetData>
    <row r="1" spans="1:6" s="1" customFormat="1" ht="16.5" x14ac:dyDescent="0.3">
      <c r="A1" s="86" t="s">
        <v>33</v>
      </c>
      <c r="B1" s="87"/>
      <c r="C1" s="88"/>
      <c r="D1" s="87"/>
      <c r="E1" s="87"/>
      <c r="F1" s="89"/>
    </row>
    <row r="2" spans="1:6" x14ac:dyDescent="0.25">
      <c r="A2" s="8"/>
      <c r="B2" s="8"/>
      <c r="C2" s="9"/>
      <c r="D2" s="10"/>
      <c r="E2" s="33"/>
      <c r="F2" s="10"/>
    </row>
    <row r="3" spans="1:6" x14ac:dyDescent="0.25">
      <c r="A3" s="58" t="s">
        <v>28</v>
      </c>
      <c r="B3" s="59"/>
      <c r="C3" s="60"/>
      <c r="D3" s="61"/>
      <c r="E3" s="61"/>
      <c r="F3" s="62"/>
    </row>
    <row r="4" spans="1:6" x14ac:dyDescent="0.25">
      <c r="A4" s="8"/>
      <c r="B4" s="8"/>
      <c r="C4" s="9"/>
      <c r="D4" s="10"/>
      <c r="E4" s="33"/>
      <c r="F4" s="10"/>
    </row>
    <row r="5" spans="1:6" s="1" customFormat="1" x14ac:dyDescent="0.25">
      <c r="A5" s="63"/>
      <c r="B5" s="63"/>
      <c r="C5" s="67"/>
      <c r="D5" s="84" t="s">
        <v>11</v>
      </c>
      <c r="E5" s="50" t="s">
        <v>12</v>
      </c>
      <c r="F5" s="50" t="s">
        <v>13</v>
      </c>
    </row>
    <row r="6" spans="1:6" x14ac:dyDescent="0.25">
      <c r="A6" s="100">
        <v>1</v>
      </c>
      <c r="B6" s="46" t="s">
        <v>35</v>
      </c>
      <c r="C6" s="85">
        <f t="shared" ref="C6:C40" si="0">SUM(D6:F6)</f>
        <v>31</v>
      </c>
      <c r="D6" s="47">
        <v>22</v>
      </c>
      <c r="E6" s="37">
        <v>9</v>
      </c>
      <c r="F6" s="15"/>
    </row>
    <row r="7" spans="1:6" x14ac:dyDescent="0.25">
      <c r="A7" s="101">
        <v>2</v>
      </c>
      <c r="B7" s="46" t="s">
        <v>0</v>
      </c>
      <c r="C7" s="13">
        <f t="shared" si="0"/>
        <v>26</v>
      </c>
      <c r="D7" s="47">
        <v>8</v>
      </c>
      <c r="E7" s="37">
        <v>18</v>
      </c>
      <c r="F7" s="15"/>
    </row>
    <row r="8" spans="1:6" x14ac:dyDescent="0.25">
      <c r="A8" s="101">
        <v>3</v>
      </c>
      <c r="B8" s="46" t="s">
        <v>78</v>
      </c>
      <c r="C8" s="13">
        <f t="shared" si="0"/>
        <v>23</v>
      </c>
      <c r="D8" s="47">
        <v>16</v>
      </c>
      <c r="E8" s="37">
        <v>7</v>
      </c>
      <c r="F8" s="15"/>
    </row>
    <row r="9" spans="1:6" x14ac:dyDescent="0.25">
      <c r="A9" s="101">
        <v>4</v>
      </c>
      <c r="B9" s="46" t="s">
        <v>65</v>
      </c>
      <c r="C9" s="13">
        <f t="shared" si="0"/>
        <v>19</v>
      </c>
      <c r="D9" s="47">
        <v>16</v>
      </c>
      <c r="E9" s="37">
        <v>3</v>
      </c>
      <c r="F9" s="15"/>
    </row>
    <row r="10" spans="1:6" x14ac:dyDescent="0.25">
      <c r="A10" s="101">
        <v>5</v>
      </c>
      <c r="B10" s="46" t="s">
        <v>85</v>
      </c>
      <c r="C10" s="13">
        <f t="shared" si="0"/>
        <v>17</v>
      </c>
      <c r="D10" s="47">
        <v>8</v>
      </c>
      <c r="E10" s="37">
        <v>9</v>
      </c>
      <c r="F10" s="15"/>
    </row>
    <row r="11" spans="1:6" x14ac:dyDescent="0.25">
      <c r="A11" s="101">
        <v>6</v>
      </c>
      <c r="B11" s="46" t="s">
        <v>155</v>
      </c>
      <c r="C11" s="13">
        <f t="shared" si="0"/>
        <v>17</v>
      </c>
      <c r="D11" s="47"/>
      <c r="E11" s="37">
        <v>17</v>
      </c>
      <c r="F11" s="15"/>
    </row>
    <row r="12" spans="1:6" x14ac:dyDescent="0.25">
      <c r="A12" s="101">
        <v>7</v>
      </c>
      <c r="B12" s="46" t="s">
        <v>4</v>
      </c>
      <c r="C12" s="13">
        <f t="shared" si="0"/>
        <v>16</v>
      </c>
      <c r="D12" s="47">
        <v>12</v>
      </c>
      <c r="E12" s="37">
        <v>4</v>
      </c>
      <c r="F12" s="15"/>
    </row>
    <row r="13" spans="1:6" x14ac:dyDescent="0.25">
      <c r="A13" s="101">
        <v>8</v>
      </c>
      <c r="B13" s="46" t="s">
        <v>61</v>
      </c>
      <c r="C13" s="13">
        <f t="shared" si="0"/>
        <v>16</v>
      </c>
      <c r="D13" s="47">
        <v>8</v>
      </c>
      <c r="E13" s="37">
        <v>8</v>
      </c>
      <c r="F13" s="15"/>
    </row>
    <row r="14" spans="1:6" x14ac:dyDescent="0.25">
      <c r="A14" s="101">
        <v>9</v>
      </c>
      <c r="B14" s="46" t="s">
        <v>34</v>
      </c>
      <c r="C14" s="13">
        <f t="shared" si="0"/>
        <v>12</v>
      </c>
      <c r="D14" s="47">
        <v>8</v>
      </c>
      <c r="E14" s="37">
        <v>4</v>
      </c>
      <c r="F14" s="15"/>
    </row>
    <row r="15" spans="1:6" x14ac:dyDescent="0.25">
      <c r="A15" s="101">
        <v>10</v>
      </c>
      <c r="B15" s="46" t="s">
        <v>104</v>
      </c>
      <c r="C15" s="13">
        <f t="shared" si="0"/>
        <v>9</v>
      </c>
      <c r="D15" s="47">
        <v>9</v>
      </c>
      <c r="E15" s="37"/>
      <c r="F15" s="15"/>
    </row>
    <row r="16" spans="1:6" x14ac:dyDescent="0.25">
      <c r="A16" s="101">
        <v>11</v>
      </c>
      <c r="B16" s="46" t="s">
        <v>91</v>
      </c>
      <c r="C16" s="13">
        <f t="shared" si="0"/>
        <v>8</v>
      </c>
      <c r="D16" s="47">
        <v>7</v>
      </c>
      <c r="E16" s="37">
        <v>1</v>
      </c>
      <c r="F16" s="15"/>
    </row>
    <row r="17" spans="1:6" x14ac:dyDescent="0.25">
      <c r="A17" s="101">
        <v>12</v>
      </c>
      <c r="B17" s="46" t="s">
        <v>118</v>
      </c>
      <c r="C17" s="13">
        <f t="shared" si="0"/>
        <v>8</v>
      </c>
      <c r="D17" s="47">
        <v>4</v>
      </c>
      <c r="E17" s="37">
        <v>4</v>
      </c>
      <c r="F17" s="15"/>
    </row>
    <row r="18" spans="1:6" x14ac:dyDescent="0.25">
      <c r="A18" s="101">
        <v>13</v>
      </c>
      <c r="B18" s="46" t="s">
        <v>66</v>
      </c>
      <c r="C18" s="13">
        <f t="shared" si="0"/>
        <v>6</v>
      </c>
      <c r="D18" s="47">
        <v>6</v>
      </c>
      <c r="E18" s="37"/>
      <c r="F18" s="15"/>
    </row>
    <row r="19" spans="1:6" x14ac:dyDescent="0.25">
      <c r="A19" s="101">
        <v>14</v>
      </c>
      <c r="B19" s="46" t="s">
        <v>121</v>
      </c>
      <c r="C19" s="13">
        <f t="shared" si="0"/>
        <v>6</v>
      </c>
      <c r="D19" s="47">
        <v>3</v>
      </c>
      <c r="E19" s="37">
        <v>3</v>
      </c>
      <c r="F19" s="15"/>
    </row>
    <row r="20" spans="1:6" x14ac:dyDescent="0.25">
      <c r="A20" s="101">
        <v>15</v>
      </c>
      <c r="B20" s="46" t="s">
        <v>115</v>
      </c>
      <c r="C20" s="13">
        <f t="shared" si="0"/>
        <v>5</v>
      </c>
      <c r="D20" s="47">
        <v>5</v>
      </c>
      <c r="E20" s="37"/>
      <c r="F20" s="15"/>
    </row>
    <row r="21" spans="1:6" x14ac:dyDescent="0.25">
      <c r="A21" s="101">
        <v>16</v>
      </c>
      <c r="B21" s="46" t="s">
        <v>5</v>
      </c>
      <c r="C21" s="13">
        <f t="shared" si="0"/>
        <v>5</v>
      </c>
      <c r="D21" s="47">
        <v>4</v>
      </c>
      <c r="E21" s="37">
        <v>1</v>
      </c>
      <c r="F21" s="15"/>
    </row>
    <row r="22" spans="1:6" x14ac:dyDescent="0.25">
      <c r="A22" s="101">
        <v>17</v>
      </c>
      <c r="B22" s="46" t="s">
        <v>122</v>
      </c>
      <c r="C22" s="13">
        <f t="shared" si="0"/>
        <v>5</v>
      </c>
      <c r="D22" s="47">
        <v>2</v>
      </c>
      <c r="E22" s="37">
        <v>3</v>
      </c>
      <c r="F22" s="15"/>
    </row>
    <row r="23" spans="1:6" x14ac:dyDescent="0.25">
      <c r="A23" s="101">
        <v>18</v>
      </c>
      <c r="B23" s="46" t="s">
        <v>64</v>
      </c>
      <c r="C23" s="13">
        <f t="shared" si="0"/>
        <v>4</v>
      </c>
      <c r="D23" s="47">
        <v>4</v>
      </c>
      <c r="E23" s="37"/>
      <c r="F23" s="15"/>
    </row>
    <row r="24" spans="1:6" x14ac:dyDescent="0.25">
      <c r="A24" s="101">
        <v>19</v>
      </c>
      <c r="B24" s="46" t="s">
        <v>73</v>
      </c>
      <c r="C24" s="13">
        <f t="shared" si="0"/>
        <v>4</v>
      </c>
      <c r="D24" s="47">
        <v>1</v>
      </c>
      <c r="E24" s="37">
        <v>3</v>
      </c>
      <c r="F24" s="15"/>
    </row>
    <row r="25" spans="1:6" x14ac:dyDescent="0.25">
      <c r="A25" s="101">
        <v>20</v>
      </c>
      <c r="B25" s="46" t="s">
        <v>69</v>
      </c>
      <c r="C25" s="13">
        <f t="shared" si="0"/>
        <v>4</v>
      </c>
      <c r="D25" s="47"/>
      <c r="E25" s="37">
        <v>4</v>
      </c>
      <c r="F25" s="15"/>
    </row>
    <row r="26" spans="1:6" x14ac:dyDescent="0.25">
      <c r="A26" s="102">
        <v>21</v>
      </c>
      <c r="B26" s="46" t="s">
        <v>63</v>
      </c>
      <c r="C26" s="13">
        <f t="shared" si="0"/>
        <v>3</v>
      </c>
      <c r="D26" s="47">
        <v>3</v>
      </c>
      <c r="E26" s="37"/>
      <c r="F26" s="15"/>
    </row>
    <row r="27" spans="1:6" x14ac:dyDescent="0.25">
      <c r="A27" s="101">
        <v>22</v>
      </c>
      <c r="B27" s="46" t="s">
        <v>126</v>
      </c>
      <c r="C27" s="13">
        <f t="shared" si="0"/>
        <v>3</v>
      </c>
      <c r="D27" s="47">
        <v>3</v>
      </c>
      <c r="E27" s="37"/>
      <c r="F27" s="15"/>
    </row>
    <row r="28" spans="1:6" x14ac:dyDescent="0.25">
      <c r="A28" s="101">
        <v>23</v>
      </c>
      <c r="B28" s="46" t="s">
        <v>7</v>
      </c>
      <c r="C28" s="13">
        <f t="shared" si="0"/>
        <v>3</v>
      </c>
      <c r="D28" s="47">
        <v>2</v>
      </c>
      <c r="E28" s="37">
        <v>1</v>
      </c>
      <c r="F28" s="15"/>
    </row>
    <row r="29" spans="1:6" x14ac:dyDescent="0.25">
      <c r="A29" s="101">
        <v>24</v>
      </c>
      <c r="B29" s="46" t="s">
        <v>111</v>
      </c>
      <c r="C29" s="13">
        <f t="shared" si="0"/>
        <v>2</v>
      </c>
      <c r="D29" s="47">
        <v>2</v>
      </c>
      <c r="E29" s="37"/>
      <c r="F29" s="15"/>
    </row>
    <row r="30" spans="1:6" x14ac:dyDescent="0.25">
      <c r="A30" s="101">
        <v>25</v>
      </c>
      <c r="B30" s="46" t="s">
        <v>129</v>
      </c>
      <c r="C30" s="13">
        <f t="shared" si="0"/>
        <v>2</v>
      </c>
      <c r="D30" s="47">
        <v>2</v>
      </c>
      <c r="E30" s="37"/>
      <c r="F30" s="15"/>
    </row>
    <row r="31" spans="1:6" x14ac:dyDescent="0.25">
      <c r="A31" s="101">
        <v>26</v>
      </c>
      <c r="B31" s="46" t="s">
        <v>114</v>
      </c>
      <c r="C31" s="13">
        <f t="shared" si="0"/>
        <v>2</v>
      </c>
      <c r="D31" s="47">
        <v>1</v>
      </c>
      <c r="E31" s="37">
        <v>1</v>
      </c>
      <c r="F31" s="15"/>
    </row>
    <row r="32" spans="1:6" x14ac:dyDescent="0.25">
      <c r="A32" s="101">
        <v>27</v>
      </c>
      <c r="B32" s="46" t="s">
        <v>134</v>
      </c>
      <c r="C32" s="13">
        <f t="shared" si="0"/>
        <v>2</v>
      </c>
      <c r="D32" s="47">
        <v>1</v>
      </c>
      <c r="E32" s="37">
        <v>1</v>
      </c>
      <c r="F32" s="15"/>
    </row>
    <row r="33" spans="1:6" s="26" customFormat="1" x14ac:dyDescent="0.25">
      <c r="A33" s="101">
        <v>28</v>
      </c>
      <c r="B33" s="34" t="s">
        <v>103</v>
      </c>
      <c r="C33" s="36">
        <f t="shared" si="0"/>
        <v>2</v>
      </c>
      <c r="D33" s="37">
        <v>1</v>
      </c>
      <c r="E33" s="37">
        <v>1</v>
      </c>
      <c r="F33" s="37"/>
    </row>
    <row r="34" spans="1:6" s="26" customFormat="1" x14ac:dyDescent="0.25">
      <c r="A34" s="101">
        <v>29</v>
      </c>
      <c r="B34" s="34" t="s">
        <v>6</v>
      </c>
      <c r="C34" s="36">
        <f t="shared" si="0"/>
        <v>2</v>
      </c>
      <c r="D34" s="37"/>
      <c r="E34" s="37">
        <v>2</v>
      </c>
      <c r="F34" s="37"/>
    </row>
    <row r="35" spans="1:6" s="26" customFormat="1" x14ac:dyDescent="0.25">
      <c r="A35" s="101">
        <v>30</v>
      </c>
      <c r="B35" s="34" t="s">
        <v>125</v>
      </c>
      <c r="C35" s="36">
        <f t="shared" si="0"/>
        <v>1</v>
      </c>
      <c r="D35" s="37">
        <v>1</v>
      </c>
      <c r="E35" s="37"/>
      <c r="F35" s="37"/>
    </row>
    <row r="36" spans="1:6" s="26" customFormat="1" x14ac:dyDescent="0.25">
      <c r="A36" s="101">
        <v>31</v>
      </c>
      <c r="B36" s="34" t="s">
        <v>139</v>
      </c>
      <c r="C36" s="36">
        <f t="shared" si="0"/>
        <v>1</v>
      </c>
      <c r="D36" s="37"/>
      <c r="E36" s="37">
        <v>1</v>
      </c>
      <c r="F36" s="37"/>
    </row>
    <row r="37" spans="1:6" s="26" customFormat="1" x14ac:dyDescent="0.25">
      <c r="A37" s="101">
        <v>32</v>
      </c>
      <c r="B37" s="34" t="s">
        <v>179</v>
      </c>
      <c r="C37" s="36">
        <f t="shared" si="0"/>
        <v>1</v>
      </c>
      <c r="D37" s="37"/>
      <c r="E37" s="37">
        <v>1</v>
      </c>
      <c r="F37" s="37"/>
    </row>
    <row r="38" spans="1:6" s="26" customFormat="1" x14ac:dyDescent="0.25">
      <c r="A38" s="101">
        <v>33</v>
      </c>
      <c r="B38" s="34" t="s">
        <v>183</v>
      </c>
      <c r="C38" s="36">
        <f t="shared" si="0"/>
        <v>1</v>
      </c>
      <c r="D38" s="37"/>
      <c r="E38" s="37">
        <v>1</v>
      </c>
      <c r="F38" s="37"/>
    </row>
    <row r="39" spans="1:6" s="26" customFormat="1" x14ac:dyDescent="0.25">
      <c r="A39" s="101">
        <v>34</v>
      </c>
      <c r="B39" s="104" t="s">
        <v>187</v>
      </c>
      <c r="C39" s="36">
        <f t="shared" si="0"/>
        <v>1</v>
      </c>
      <c r="D39" s="37"/>
      <c r="E39" s="37">
        <v>1</v>
      </c>
      <c r="F39" s="37"/>
    </row>
    <row r="40" spans="1:6" s="26" customFormat="1" x14ac:dyDescent="0.25">
      <c r="A40" s="101">
        <v>35</v>
      </c>
      <c r="B40" s="104" t="s">
        <v>136</v>
      </c>
      <c r="C40" s="36">
        <f t="shared" si="0"/>
        <v>1</v>
      </c>
      <c r="D40" s="37">
        <v>1</v>
      </c>
      <c r="E40" s="37"/>
      <c r="F40" s="37"/>
    </row>
    <row r="41" spans="1:6" s="26" customFormat="1" x14ac:dyDescent="0.25">
      <c r="A41" s="101">
        <v>36</v>
      </c>
      <c r="B41" s="34" t="s">
        <v>2</v>
      </c>
      <c r="C41" s="36"/>
      <c r="D41" s="37"/>
      <c r="E41" s="37"/>
      <c r="F41" s="37"/>
    </row>
    <row r="42" spans="1:6" s="26" customFormat="1" x14ac:dyDescent="0.25">
      <c r="A42" s="101">
        <v>37</v>
      </c>
      <c r="B42" s="34" t="s">
        <v>8</v>
      </c>
      <c r="C42" s="36"/>
      <c r="D42" s="37"/>
      <c r="E42" s="37"/>
      <c r="F42" s="37"/>
    </row>
    <row r="43" spans="1:6" x14ac:dyDescent="0.25">
      <c r="A43" s="5"/>
      <c r="B43" s="5"/>
      <c r="C43" s="7"/>
      <c r="D43" s="6"/>
      <c r="E43" s="29"/>
      <c r="F43" s="14"/>
    </row>
    <row r="44" spans="1:6" s="1" customFormat="1" x14ac:dyDescent="0.25">
      <c r="A44" s="63"/>
      <c r="B44" s="64"/>
      <c r="C44" s="65">
        <f>SUM(C6:C43)</f>
        <v>268</v>
      </c>
      <c r="D44" s="70">
        <f>SUM(D6:D42)</f>
        <v>160</v>
      </c>
      <c r="E44" s="78">
        <f>SUM(E6:E42)</f>
        <v>108</v>
      </c>
      <c r="F44" s="78">
        <f>SUM(F6:F42)</f>
        <v>0</v>
      </c>
    </row>
    <row r="45" spans="1:6" x14ac:dyDescent="0.25">
      <c r="A45" s="63"/>
      <c r="B45" s="64" t="s">
        <v>190</v>
      </c>
      <c r="C45" s="65"/>
      <c r="D45" s="70">
        <v>30</v>
      </c>
      <c r="E45" s="78">
        <v>27</v>
      </c>
      <c r="F45" s="78">
        <v>0</v>
      </c>
    </row>
  </sheetData>
  <sortState ref="B6:F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6" t="s">
        <v>33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1">
        <v>1</v>
      </c>
      <c r="B5" s="34" t="s">
        <v>35</v>
      </c>
      <c r="C5" s="35">
        <v>22</v>
      </c>
      <c r="D5" s="29" t="s">
        <v>36</v>
      </c>
      <c r="E5" s="29" t="s">
        <v>37</v>
      </c>
      <c r="F5" s="29" t="s">
        <v>38</v>
      </c>
      <c r="G5" s="29" t="s">
        <v>39</v>
      </c>
      <c r="H5" s="29" t="s">
        <v>40</v>
      </c>
      <c r="I5" s="29" t="s">
        <v>41</v>
      </c>
      <c r="J5" s="29" t="s">
        <v>42</v>
      </c>
      <c r="K5" s="29" t="s">
        <v>43</v>
      </c>
      <c r="L5" s="29" t="s">
        <v>44</v>
      </c>
      <c r="M5" s="29" t="s">
        <v>45</v>
      </c>
      <c r="N5" s="29" t="s">
        <v>46</v>
      </c>
      <c r="O5" s="29" t="s">
        <v>47</v>
      </c>
      <c r="P5" s="29" t="s">
        <v>48</v>
      </c>
      <c r="Q5" s="29" t="s">
        <v>49</v>
      </c>
      <c r="R5" s="29" t="s">
        <v>50</v>
      </c>
      <c r="S5" s="29" t="s">
        <v>51</v>
      </c>
      <c r="T5" s="29" t="s">
        <v>52</v>
      </c>
      <c r="U5" s="29" t="s">
        <v>53</v>
      </c>
      <c r="V5" s="29" t="s">
        <v>54</v>
      </c>
      <c r="W5" s="29" t="s">
        <v>55</v>
      </c>
      <c r="X5" s="29" t="s">
        <v>56</v>
      </c>
      <c r="Y5" s="29" t="s">
        <v>57</v>
      </c>
      <c r="Z5" s="29" t="s">
        <v>58</v>
      </c>
      <c r="AA5" s="29" t="s">
        <v>59</v>
      </c>
      <c r="AB5" s="29" t="s">
        <v>60</v>
      </c>
      <c r="AC5" s="29"/>
    </row>
    <row r="6" spans="1:29" ht="12.6" x14ac:dyDescent="0.3">
      <c r="A6" s="101">
        <v>2</v>
      </c>
      <c r="B6" s="34" t="s">
        <v>65</v>
      </c>
      <c r="C6" s="35">
        <v>16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78</v>
      </c>
      <c r="C7" s="35">
        <v>16</v>
      </c>
      <c r="D7" s="29" t="s">
        <v>79</v>
      </c>
      <c r="E7" s="29" t="s">
        <v>80</v>
      </c>
      <c r="F7" s="29" t="s">
        <v>81</v>
      </c>
      <c r="G7" s="29" t="s">
        <v>82</v>
      </c>
      <c r="H7" s="29" t="s">
        <v>69</v>
      </c>
      <c r="I7" s="29" t="s">
        <v>83</v>
      </c>
      <c r="J7" s="29" t="s">
        <v>76</v>
      </c>
      <c r="K7" s="29" t="s">
        <v>84</v>
      </c>
      <c r="L7" s="29" t="s">
        <v>34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4</v>
      </c>
      <c r="C8" s="35">
        <v>12</v>
      </c>
      <c r="D8" s="29" t="s">
        <v>68</v>
      </c>
      <c r="E8" s="29" t="s">
        <v>67</v>
      </c>
      <c r="F8" s="29" t="s">
        <v>69</v>
      </c>
      <c r="G8" s="29" t="s">
        <v>70</v>
      </c>
      <c r="H8" s="29" t="s">
        <v>71</v>
      </c>
      <c r="I8" s="29" t="s">
        <v>72</v>
      </c>
      <c r="J8" s="29" t="s">
        <v>73</v>
      </c>
      <c r="K8" s="29" t="s">
        <v>74</v>
      </c>
      <c r="L8" s="29" t="s">
        <v>75</v>
      </c>
      <c r="M8" s="29" t="s">
        <v>76</v>
      </c>
      <c r="N8" s="29" t="s">
        <v>77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104</v>
      </c>
      <c r="C9" s="35">
        <v>9</v>
      </c>
      <c r="D9" s="29" t="s">
        <v>105</v>
      </c>
      <c r="E9" s="29" t="s">
        <v>106</v>
      </c>
      <c r="F9" s="29" t="s">
        <v>107</v>
      </c>
      <c r="G9" s="29" t="s">
        <v>108</v>
      </c>
      <c r="H9" s="29" t="s">
        <v>109</v>
      </c>
      <c r="I9" s="29" t="s">
        <v>110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34</v>
      </c>
      <c r="C10" s="35">
        <v>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61</v>
      </c>
      <c r="C11" s="35">
        <v>8</v>
      </c>
      <c r="D11" s="29" t="s">
        <v>62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85</v>
      </c>
      <c r="C12" s="35">
        <v>8</v>
      </c>
      <c r="D12" s="29" t="s">
        <v>86</v>
      </c>
      <c r="E12" s="29" t="s">
        <v>62</v>
      </c>
      <c r="F12" s="29" t="s">
        <v>87</v>
      </c>
      <c r="G12" s="29" t="s">
        <v>39</v>
      </c>
      <c r="H12" s="29" t="s">
        <v>88</v>
      </c>
      <c r="I12" s="29" t="s">
        <v>89</v>
      </c>
      <c r="J12" s="29" t="s">
        <v>90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0</v>
      </c>
      <c r="C13" s="35">
        <v>8</v>
      </c>
      <c r="D13" s="29" t="s">
        <v>96</v>
      </c>
      <c r="E13" s="29" t="s">
        <v>97</v>
      </c>
      <c r="F13" s="29" t="s">
        <v>98</v>
      </c>
      <c r="G13" s="29" t="s">
        <v>99</v>
      </c>
      <c r="H13" s="29" t="s">
        <v>100</v>
      </c>
      <c r="I13" s="29" t="s">
        <v>101</v>
      </c>
      <c r="J13" s="29" t="s">
        <v>102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91</v>
      </c>
      <c r="C14" s="35">
        <v>7</v>
      </c>
      <c r="D14" s="29" t="s">
        <v>80</v>
      </c>
      <c r="E14" s="29" t="s">
        <v>92</v>
      </c>
      <c r="F14" s="29" t="s">
        <v>93</v>
      </c>
      <c r="G14" s="29" t="s">
        <v>94</v>
      </c>
      <c r="H14" s="29" t="s">
        <v>95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66</v>
      </c>
      <c r="C15" s="35">
        <v>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115</v>
      </c>
      <c r="C16" s="35">
        <v>5</v>
      </c>
      <c r="D16" s="29" t="s">
        <v>116</v>
      </c>
      <c r="E16" s="29" t="s">
        <v>117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64</v>
      </c>
      <c r="C17" s="35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118</v>
      </c>
      <c r="C18" s="35">
        <v>4</v>
      </c>
      <c r="D18" s="29" t="s">
        <v>119</v>
      </c>
      <c r="E18" s="29" t="s">
        <v>120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5</v>
      </c>
      <c r="C19" s="35">
        <v>4</v>
      </c>
      <c r="D19" s="29" t="s">
        <v>123</v>
      </c>
      <c r="E19" s="29" t="s">
        <v>124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63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121</v>
      </c>
      <c r="C21" s="35">
        <v>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18</v>
      </c>
      <c r="B22" s="34" t="s">
        <v>126</v>
      </c>
      <c r="C22" s="35">
        <v>3</v>
      </c>
      <c r="D22" s="29" t="s">
        <v>127</v>
      </c>
      <c r="E22" s="29" t="s">
        <v>128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111</v>
      </c>
      <c r="C23" s="35">
        <v>2</v>
      </c>
      <c r="D23" s="29" t="s">
        <v>112</v>
      </c>
      <c r="E23" s="29" t="s">
        <v>113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20</v>
      </c>
      <c r="B24" s="34" t="s">
        <v>122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129</v>
      </c>
      <c r="C25" s="35">
        <v>2</v>
      </c>
      <c r="D25" s="29" t="s">
        <v>130</v>
      </c>
      <c r="E25" s="29" t="s">
        <v>131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7</v>
      </c>
      <c r="C26" s="35">
        <v>2</v>
      </c>
      <c r="D26" s="29" t="s">
        <v>132</v>
      </c>
      <c r="E26" s="29" t="s">
        <v>133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73</v>
      </c>
      <c r="C27" s="35">
        <v>1</v>
      </c>
      <c r="D27" s="29" t="s">
        <v>103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1">
        <v>24</v>
      </c>
      <c r="B28" s="34" t="s">
        <v>114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1">
        <v>25</v>
      </c>
      <c r="B29" s="34" t="s">
        <v>125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1">
        <v>26</v>
      </c>
      <c r="B30" s="34" t="s">
        <v>134</v>
      </c>
      <c r="C30" s="35">
        <v>1</v>
      </c>
      <c r="D30" s="29" t="s">
        <v>135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1">
        <v>27</v>
      </c>
      <c r="B31" s="34" t="s">
        <v>103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1">
        <v>28</v>
      </c>
      <c r="B32" s="104" t="s">
        <v>136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1">
        <v>29</v>
      </c>
      <c r="B33" s="34" t="s">
        <v>2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1">
        <v>30</v>
      </c>
      <c r="B34" s="34" t="s">
        <v>8</v>
      </c>
      <c r="C34" s="3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25" customFormat="1" x14ac:dyDescent="0.25">
      <c r="A36" s="69"/>
      <c r="B36" s="76" t="s">
        <v>137</v>
      </c>
      <c r="C36" s="77">
        <f>SUM(C5:C35)</f>
        <v>160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5">
      <c r="A37" s="26"/>
      <c r="B37" s="25" t="s">
        <v>1</v>
      </c>
      <c r="C37" s="26"/>
    </row>
  </sheetData>
  <sortState ref="B5:AB31">
    <sortCondition descending="1" ref="C5:C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6" t="s">
        <v>33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1">
        <v>1</v>
      </c>
      <c r="B5" s="34" t="s">
        <v>0</v>
      </c>
      <c r="C5" s="35">
        <v>18</v>
      </c>
      <c r="D5" s="29" t="s">
        <v>146</v>
      </c>
      <c r="E5" s="29" t="s">
        <v>147</v>
      </c>
      <c r="F5" s="29" t="s">
        <v>148</v>
      </c>
      <c r="G5" s="29" t="s">
        <v>149</v>
      </c>
      <c r="H5" s="6" t="s">
        <v>150</v>
      </c>
      <c r="I5" s="6" t="s">
        <v>151</v>
      </c>
      <c r="J5" s="6" t="s">
        <v>99</v>
      </c>
      <c r="K5" s="6" t="s">
        <v>152</v>
      </c>
      <c r="L5" s="6" t="s">
        <v>153</v>
      </c>
      <c r="M5" s="6" t="s">
        <v>154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1">
        <v>2</v>
      </c>
      <c r="B6" s="34" t="s">
        <v>155</v>
      </c>
      <c r="C6" s="35">
        <v>17</v>
      </c>
      <c r="D6" s="29" t="s">
        <v>156</v>
      </c>
      <c r="E6" s="29" t="s">
        <v>157</v>
      </c>
      <c r="F6" s="29" t="s">
        <v>110</v>
      </c>
      <c r="G6" s="29" t="s">
        <v>158</v>
      </c>
      <c r="H6" s="6" t="s">
        <v>159</v>
      </c>
      <c r="I6" s="6" t="s">
        <v>160</v>
      </c>
      <c r="J6" s="6" t="s">
        <v>161</v>
      </c>
      <c r="K6" s="6" t="s">
        <v>106</v>
      </c>
      <c r="L6" s="6" t="s">
        <v>162</v>
      </c>
      <c r="M6" s="6" t="s">
        <v>163</v>
      </c>
      <c r="N6" s="6" t="s">
        <v>164</v>
      </c>
      <c r="O6" s="6" t="s">
        <v>165</v>
      </c>
      <c r="P6" s="105" t="s">
        <v>166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1">
        <v>3</v>
      </c>
      <c r="B7" s="34" t="s">
        <v>35</v>
      </c>
      <c r="C7" s="35">
        <v>9</v>
      </c>
      <c r="D7" s="29" t="s">
        <v>140</v>
      </c>
      <c r="E7" s="29" t="s">
        <v>141</v>
      </c>
      <c r="F7" s="29" t="s">
        <v>142</v>
      </c>
      <c r="G7" s="29" t="s">
        <v>143</v>
      </c>
      <c r="H7" s="6" t="s">
        <v>144</v>
      </c>
      <c r="I7" s="6" t="s">
        <v>38</v>
      </c>
      <c r="J7" s="6" t="s">
        <v>57</v>
      </c>
      <c r="K7" s="6" t="s">
        <v>43</v>
      </c>
      <c r="L7" s="6" t="s">
        <v>145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1">
        <v>4</v>
      </c>
      <c r="B8" s="34" t="s">
        <v>85</v>
      </c>
      <c r="C8" s="35">
        <v>9</v>
      </c>
      <c r="D8" s="29" t="s">
        <v>171</v>
      </c>
      <c r="E8" s="29" t="s">
        <v>172</v>
      </c>
      <c r="F8" s="29" t="s">
        <v>173</v>
      </c>
      <c r="G8" s="29" t="s">
        <v>88</v>
      </c>
      <c r="H8" s="6" t="s">
        <v>174</v>
      </c>
      <c r="I8" s="6" t="s">
        <v>175</v>
      </c>
      <c r="J8" s="6" t="s">
        <v>176</v>
      </c>
      <c r="K8" s="6" t="s">
        <v>177</v>
      </c>
      <c r="L8" s="6" t="s">
        <v>178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1">
        <v>5</v>
      </c>
      <c r="B9" s="11" t="s">
        <v>61</v>
      </c>
      <c r="C9" s="12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1">
        <v>6</v>
      </c>
      <c r="B10" s="11" t="s">
        <v>78</v>
      </c>
      <c r="C10" s="12">
        <v>7</v>
      </c>
      <c r="D10" s="6" t="s">
        <v>82</v>
      </c>
      <c r="E10" s="6" t="s">
        <v>73</v>
      </c>
      <c r="F10" s="6" t="s">
        <v>76</v>
      </c>
      <c r="G10" s="6" t="s">
        <v>114</v>
      </c>
      <c r="H10" s="6" t="s">
        <v>121</v>
      </c>
      <c r="I10" s="6" t="s">
        <v>138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1">
        <v>7</v>
      </c>
      <c r="B11" s="11" t="s">
        <v>34</v>
      </c>
      <c r="C11" s="12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1">
        <v>8</v>
      </c>
      <c r="B12" s="11" t="s">
        <v>4</v>
      </c>
      <c r="C12" s="12">
        <v>4</v>
      </c>
      <c r="D12" s="6" t="s">
        <v>168</v>
      </c>
      <c r="E12" s="6" t="s">
        <v>73</v>
      </c>
      <c r="F12" s="6" t="s">
        <v>169</v>
      </c>
      <c r="G12" s="6" t="s">
        <v>75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1">
        <v>9</v>
      </c>
      <c r="B13" s="11" t="s">
        <v>118</v>
      </c>
      <c r="C13" s="12">
        <v>4</v>
      </c>
      <c r="D13" s="6" t="s">
        <v>180</v>
      </c>
      <c r="E13" s="6" t="s">
        <v>181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1">
        <v>10</v>
      </c>
      <c r="B14" s="11" t="s">
        <v>69</v>
      </c>
      <c r="C14" s="12">
        <v>4</v>
      </c>
      <c r="D14" s="6" t="s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1">
        <v>11</v>
      </c>
      <c r="B15" s="11" t="s">
        <v>122</v>
      </c>
      <c r="C15" s="12">
        <v>3</v>
      </c>
      <c r="D15" s="105" t="s">
        <v>167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1">
        <v>12</v>
      </c>
      <c r="B16" s="11" t="s">
        <v>65</v>
      </c>
      <c r="C16" s="12">
        <v>3</v>
      </c>
      <c r="D16" s="6"/>
      <c r="E16" s="6"/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1">
        <v>13</v>
      </c>
      <c r="B17" s="11" t="s">
        <v>73</v>
      </c>
      <c r="C17" s="12">
        <v>3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1">
        <v>14</v>
      </c>
      <c r="B18" s="11" t="s">
        <v>121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1">
        <v>15</v>
      </c>
      <c r="B19" s="11" t="s">
        <v>6</v>
      </c>
      <c r="C19" s="12">
        <v>2</v>
      </c>
      <c r="D19" s="6" t="s">
        <v>170</v>
      </c>
      <c r="E19" s="6" t="s">
        <v>94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1">
        <v>16</v>
      </c>
      <c r="B20" s="11" t="s">
        <v>139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1">
        <v>17</v>
      </c>
      <c r="B21" s="11" t="s">
        <v>103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1">
        <v>18</v>
      </c>
      <c r="B22" s="34" t="s">
        <v>7</v>
      </c>
      <c r="C22" s="35">
        <v>1</v>
      </c>
      <c r="D22" s="29" t="s">
        <v>62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1">
        <v>19</v>
      </c>
      <c r="B23" s="34" t="s">
        <v>179</v>
      </c>
      <c r="C23" s="35">
        <v>1</v>
      </c>
      <c r="D23" s="29" t="s">
        <v>120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1">
        <v>20</v>
      </c>
      <c r="B24" s="34" t="s">
        <v>5</v>
      </c>
      <c r="C24" s="35">
        <v>1</v>
      </c>
      <c r="D24" s="29" t="s">
        <v>182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1">
        <v>21</v>
      </c>
      <c r="B25" s="34" t="s">
        <v>183</v>
      </c>
      <c r="C25" s="35">
        <v>1</v>
      </c>
      <c r="D25" s="29" t="s">
        <v>184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1">
        <v>22</v>
      </c>
      <c r="B26" s="34" t="s">
        <v>91</v>
      </c>
      <c r="C26" s="35">
        <v>1</v>
      </c>
      <c r="D26" s="29" t="s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1">
        <v>23</v>
      </c>
      <c r="B27" s="34" t="s">
        <v>114</v>
      </c>
      <c r="C27" s="35">
        <v>1</v>
      </c>
      <c r="D27" s="29" t="s">
        <v>186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1">
        <v>24</v>
      </c>
      <c r="B28" s="34" t="s">
        <v>134</v>
      </c>
      <c r="C28" s="35">
        <v>1</v>
      </c>
      <c r="D28" s="29" t="s">
        <v>185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1">
        <v>25</v>
      </c>
      <c r="B29" s="104" t="s">
        <v>187</v>
      </c>
      <c r="C29" s="35">
        <v>1</v>
      </c>
      <c r="D29" s="29" t="s">
        <v>188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1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ht="12.6" x14ac:dyDescent="0.3">
      <c r="A31" s="101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50"/>
      <c r="B33" s="79" t="s">
        <v>189</v>
      </c>
      <c r="C33" s="80">
        <f>SUM(C5:C32)</f>
        <v>108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P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7" sqref="D17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6" t="s">
        <v>33</v>
      </c>
      <c r="B1" s="87"/>
      <c r="C1" s="91"/>
      <c r="D1" s="87"/>
      <c r="E1" s="87"/>
      <c r="F1" s="89"/>
    </row>
    <row r="2" spans="1:6" x14ac:dyDescent="0.25">
      <c r="A2" s="8"/>
      <c r="B2" s="8"/>
      <c r="C2" s="16"/>
      <c r="D2" s="19"/>
    </row>
    <row r="3" spans="1:6" x14ac:dyDescent="0.25">
      <c r="A3" s="51" t="s">
        <v>20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3"/>
      <c r="D5" s="83" t="s">
        <v>23</v>
      </c>
      <c r="E5" s="50" t="s">
        <v>24</v>
      </c>
      <c r="F5" s="50" t="s">
        <v>25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1" t="s">
        <v>21</v>
      </c>
      <c r="B9" s="52"/>
      <c r="C9" s="96"/>
      <c r="D9" s="83" t="s">
        <v>23</v>
      </c>
      <c r="E9" s="50" t="s">
        <v>24</v>
      </c>
      <c r="F9" s="50" t="s">
        <v>25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activeCell="G14" sqref="G1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33</v>
      </c>
      <c r="B1" s="87"/>
      <c r="C1" s="88"/>
      <c r="D1" s="87"/>
      <c r="E1" s="87"/>
      <c r="F1" s="87"/>
      <c r="G1" s="87"/>
      <c r="H1" s="87"/>
      <c r="I1" s="87"/>
      <c r="J1" s="87"/>
      <c r="K1" s="8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8" t="s">
        <v>14</v>
      </c>
      <c r="B3" s="59"/>
      <c r="C3" s="60"/>
      <c r="D3" s="61"/>
      <c r="E3" s="61"/>
      <c r="F3" s="61"/>
      <c r="G3" s="61"/>
      <c r="H3" s="61"/>
      <c r="I3" s="61"/>
      <c r="J3" s="61"/>
      <c r="K3" s="6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15</v>
      </c>
      <c r="J5" s="66" t="s">
        <v>16</v>
      </c>
      <c r="K5" s="66" t="s">
        <v>17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49"/>
      <c r="B6" s="49" t="s">
        <v>192</v>
      </c>
      <c r="C6" s="103"/>
      <c r="D6" s="49" t="s">
        <v>191</v>
      </c>
      <c r="E6" s="49" t="s">
        <v>206</v>
      </c>
      <c r="F6" s="49" t="s">
        <v>195</v>
      </c>
      <c r="G6" s="49" t="s">
        <v>204</v>
      </c>
      <c r="H6" s="68"/>
      <c r="I6" s="49"/>
      <c r="J6" s="49"/>
      <c r="K6" s="4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49"/>
      <c r="B7" s="49" t="s">
        <v>193</v>
      </c>
      <c r="C7" s="103"/>
      <c r="D7" s="49" t="s">
        <v>197</v>
      </c>
      <c r="E7" s="49"/>
      <c r="F7" s="49" t="s">
        <v>200</v>
      </c>
      <c r="G7" s="49"/>
      <c r="H7" s="68"/>
      <c r="I7" s="49"/>
      <c r="J7" s="49"/>
      <c r="K7" s="49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49"/>
      <c r="B8" s="49" t="s">
        <v>194</v>
      </c>
      <c r="C8" s="103"/>
      <c r="D8" s="49" t="s">
        <v>198</v>
      </c>
      <c r="E8" s="49"/>
      <c r="F8" s="49"/>
      <c r="G8" s="49" t="s">
        <v>205</v>
      </c>
      <c r="H8" s="68"/>
      <c r="I8" s="49"/>
      <c r="J8" s="49"/>
      <c r="K8" s="4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49"/>
      <c r="B9" s="49" t="s">
        <v>196</v>
      </c>
      <c r="C9" s="103"/>
      <c r="D9" s="49" t="s">
        <v>201</v>
      </c>
      <c r="E9" s="49"/>
      <c r="F9" s="49"/>
      <c r="G9" s="49"/>
      <c r="H9" s="68"/>
      <c r="I9" s="49"/>
      <c r="J9" s="49"/>
      <c r="K9" s="49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49"/>
      <c r="B10" s="49" t="s">
        <v>199</v>
      </c>
      <c r="C10" s="103"/>
      <c r="D10" s="49" t="s">
        <v>202</v>
      </c>
      <c r="E10" s="49"/>
      <c r="F10" s="49"/>
      <c r="G10" s="49"/>
      <c r="H10" s="68"/>
      <c r="I10" s="49"/>
      <c r="J10" s="49"/>
      <c r="K10" s="49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9" s="44" customFormat="1" ht="12" x14ac:dyDescent="0.25">
      <c r="A11" s="49"/>
      <c r="B11" s="49"/>
      <c r="C11" s="103"/>
      <c r="D11" s="49" t="s">
        <v>203</v>
      </c>
      <c r="E11" s="49"/>
      <c r="F11" s="49"/>
      <c r="G11" s="49"/>
      <c r="H11" s="68"/>
      <c r="I11" s="49"/>
      <c r="J11" s="49"/>
      <c r="K11" s="49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9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6" x14ac:dyDescent="0.3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6" t="s">
        <v>32</v>
      </c>
      <c r="B1" s="87"/>
      <c r="C1" s="88"/>
      <c r="D1" s="87"/>
      <c r="E1" s="87"/>
      <c r="F1" s="89"/>
    </row>
    <row r="3" spans="1:6" x14ac:dyDescent="0.25">
      <c r="A3" s="90" t="s">
        <v>26</v>
      </c>
      <c r="B3" s="87"/>
      <c r="C3" s="89"/>
    </row>
    <row r="4" spans="1:6" x14ac:dyDescent="0.25">
      <c r="A4" s="71" t="s">
        <v>18</v>
      </c>
      <c r="B4" s="72"/>
      <c r="C4" s="75"/>
    </row>
    <row r="5" spans="1:6" x14ac:dyDescent="0.25">
      <c r="A5" s="51" t="s">
        <v>19</v>
      </c>
      <c r="B5" s="52"/>
      <c r="C5" s="55"/>
    </row>
    <row r="6" spans="1:6" x14ac:dyDescent="0.25">
      <c r="A6" s="58" t="s">
        <v>27</v>
      </c>
      <c r="B6" s="61"/>
      <c r="C6" s="62"/>
    </row>
    <row r="7" spans="1:6" x14ac:dyDescent="0.25">
      <c r="A7" s="56" t="s">
        <v>22</v>
      </c>
      <c r="B7" s="57"/>
      <c r="C7" s="94"/>
    </row>
    <row r="8" spans="1:6" x14ac:dyDescent="0.25">
      <c r="A8" s="97" t="s">
        <v>30</v>
      </c>
      <c r="B8" s="98"/>
      <c r="C8" s="99"/>
    </row>
    <row r="9" spans="1:6" x14ac:dyDescent="0.25">
      <c r="A9" s="92" t="s">
        <v>31</v>
      </c>
      <c r="B9" s="93"/>
      <c r="C9" s="95"/>
    </row>
    <row r="11" spans="1:6" x14ac:dyDescent="0.25">
      <c r="A11" s="106" t="s">
        <v>29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truck</vt:lpstr>
      <vt:lpstr>car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2014-09-14T10:27:10Z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