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airport" sheetId="16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G43" i="1" l="1"/>
  <c r="F42" i="1" l="1"/>
  <c r="C38" i="1"/>
  <c r="C37" i="1"/>
  <c r="C36" i="1"/>
  <c r="C35" i="1"/>
  <c r="C34" i="1"/>
  <c r="C29" i="1"/>
  <c r="E42" i="1" l="1"/>
  <c r="C10" i="1" l="1"/>
  <c r="G42" i="1" l="1"/>
  <c r="C23" i="1"/>
  <c r="C34" i="12"/>
  <c r="C27" i="1" l="1"/>
  <c r="C30" i="1" l="1"/>
  <c r="C31" i="1" l="1"/>
  <c r="C18" i="1" l="1"/>
  <c r="C26" i="1"/>
  <c r="C21" i="1"/>
  <c r="C13" i="1"/>
  <c r="C24" i="1" l="1"/>
  <c r="C16" i="1"/>
  <c r="C28" i="1"/>
  <c r="C19" i="1"/>
  <c r="C9" i="1"/>
  <c r="C25" i="1"/>
  <c r="C7" i="1"/>
  <c r="C20" i="1"/>
  <c r="C11" i="1"/>
  <c r="C8" i="1"/>
  <c r="C33" i="1"/>
  <c r="C12" i="1"/>
  <c r="C15" i="1"/>
  <c r="C22" i="1"/>
  <c r="C14" i="1"/>
  <c r="C6" i="1"/>
  <c r="C32" i="1"/>
  <c r="C17" i="1"/>
  <c r="C42" i="1" l="1"/>
  <c r="C29" i="8"/>
  <c r="D42" i="1"/>
</calcChain>
</file>

<file path=xl/sharedStrings.xml><?xml version="1.0" encoding="utf-8"?>
<sst xmlns="http://schemas.openxmlformats.org/spreadsheetml/2006/main" count="281" uniqueCount="172">
  <si>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</si>
  <si>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</si>
  <si>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</si>
  <si>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</si>
  <si>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</si>
  <si>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</si>
  <si>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</si>
  <si>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</si>
  <si>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</si>
  <si>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</si>
  <si>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</si>
  <si>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</si>
  <si>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</si>
  <si>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</si>
  <si>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</si>
  <si>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</si>
  <si>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</si>
  <si>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</si>
  <si>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</si>
  <si>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</si>
  <si>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</si>
  <si>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</si>
  <si>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</si>
  <si>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</si>
  <si>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</si>
  <si>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</si>
  <si>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D</t>
  </si>
  <si>
    <t>IRL</t>
  </si>
  <si>
    <t>BG</t>
  </si>
  <si>
    <t>HR</t>
  </si>
  <si>
    <t>UA</t>
  </si>
  <si>
    <t>SRB</t>
  </si>
  <si>
    <t>CH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</si>
  <si>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</si>
  <si>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</si>
  <si>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</si>
  <si>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</si>
  <si>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</si>
  <si>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</si>
  <si>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</si>
  <si>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</si>
  <si>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</si>
  <si>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</si>
  <si>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</si>
  <si>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</si>
  <si>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</si>
  <si>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</si>
  <si>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</si>
  <si>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</si>
  <si>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</si>
  <si>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</si>
  <si>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</si>
  <si>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</si>
  <si>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</si>
  <si>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</si>
  <si>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</si>
  <si>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</si>
  <si>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</si>
  <si>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</si>
  <si>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</si>
  <si>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</si>
  <si>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27</t>
  </si>
  <si>
    <t>BC 2840EA</t>
  </si>
  <si>
    <t>GB 372BB</t>
  </si>
  <si>
    <t>MN 638A</t>
  </si>
  <si>
    <t>S 354RF</t>
  </si>
  <si>
    <t>K 135FR</t>
  </si>
  <si>
    <t>1</t>
  </si>
  <si>
    <t>CDVD 108-68</t>
  </si>
  <si>
    <t>Chevrolet Orlando</t>
  </si>
  <si>
    <t>68 = Niederlande</t>
  </si>
  <si>
    <t>Airport Zürich-Kloten</t>
  </si>
  <si>
    <t>F</t>
  </si>
  <si>
    <t>I</t>
  </si>
  <si>
    <t>BZ</t>
  </si>
  <si>
    <t>TU 908CE</t>
  </si>
  <si>
    <t>G 714HB</t>
  </si>
  <si>
    <t>NK 902ED</t>
  </si>
  <si>
    <t>WE 366EG</t>
  </si>
  <si>
    <t>GB</t>
  </si>
  <si>
    <t>RO</t>
  </si>
  <si>
    <t>XAB</t>
  </si>
  <si>
    <t>FL</t>
  </si>
  <si>
    <t>E</t>
  </si>
  <si>
    <t>B</t>
  </si>
  <si>
    <t>LT</t>
  </si>
  <si>
    <t>RUS</t>
  </si>
  <si>
    <t>190</t>
  </si>
  <si>
    <t>20+</t>
  </si>
  <si>
    <t>MEI 25A</t>
  </si>
  <si>
    <t>AU</t>
  </si>
  <si>
    <t>BU 009-BD</t>
  </si>
  <si>
    <t>AC</t>
  </si>
  <si>
    <t>PL</t>
  </si>
  <si>
    <t>WZW</t>
  </si>
  <si>
    <t>KBR</t>
  </si>
  <si>
    <t>OKR</t>
  </si>
  <si>
    <t>RLS</t>
  </si>
  <si>
    <t>PMI</t>
  </si>
  <si>
    <t>D1 SUGAR</t>
  </si>
  <si>
    <t>DO(4)</t>
  </si>
  <si>
    <t>FK(2)</t>
  </si>
  <si>
    <t>WU</t>
  </si>
  <si>
    <t>KL</t>
  </si>
  <si>
    <t>S</t>
  </si>
  <si>
    <t>K</t>
  </si>
  <si>
    <t>LB</t>
  </si>
  <si>
    <t>USA</t>
  </si>
  <si>
    <t>TX-TEMP</t>
  </si>
  <si>
    <t>SLO</t>
  </si>
  <si>
    <t>CE</t>
  </si>
  <si>
    <t>KR</t>
  </si>
  <si>
    <t>13(2)</t>
  </si>
  <si>
    <t>01</t>
  </si>
  <si>
    <t>78</t>
  </si>
  <si>
    <t>73</t>
  </si>
  <si>
    <t>68</t>
  </si>
  <si>
    <t>EST</t>
  </si>
  <si>
    <t>P</t>
  </si>
  <si>
    <t>CZ</t>
  </si>
  <si>
    <t>U</t>
  </si>
  <si>
    <t>BIH</t>
  </si>
  <si>
    <t>NL</t>
  </si>
  <si>
    <t>BJ</t>
  </si>
  <si>
    <t>H</t>
  </si>
  <si>
    <t>GJ</t>
  </si>
  <si>
    <t>BU</t>
  </si>
  <si>
    <t>L</t>
  </si>
  <si>
    <t>PO(2)</t>
  </si>
  <si>
    <t>PZ</t>
  </si>
  <si>
    <t>WOT</t>
  </si>
  <si>
    <t>POS</t>
  </si>
  <si>
    <t>KMI</t>
  </si>
  <si>
    <t>SO</t>
  </si>
  <si>
    <t>WB</t>
  </si>
  <si>
    <t>WGM</t>
  </si>
  <si>
    <t>GA</t>
  </si>
  <si>
    <t>WWL</t>
  </si>
  <si>
    <t>RZ</t>
  </si>
  <si>
    <t>TR</t>
  </si>
  <si>
    <t>34(3)</t>
  </si>
  <si>
    <t>MK</t>
  </si>
  <si>
    <t>SK(3)</t>
  </si>
  <si>
    <t>KU</t>
  </si>
  <si>
    <t>CA</t>
  </si>
  <si>
    <t>BH</t>
  </si>
  <si>
    <t>AY</t>
  </si>
  <si>
    <t>YJ</t>
  </si>
  <si>
    <t>VX</t>
  </si>
  <si>
    <t>U(2)</t>
  </si>
  <si>
    <t>AB</t>
  </si>
  <si>
    <t>KR(3)</t>
  </si>
  <si>
    <t>LJ</t>
  </si>
  <si>
    <t>MB</t>
  </si>
  <si>
    <t>VR</t>
  </si>
  <si>
    <t>CU</t>
  </si>
  <si>
    <t>68(2)</t>
  </si>
  <si>
    <t>67</t>
  </si>
  <si>
    <t>LV</t>
  </si>
  <si>
    <t>B(2)</t>
  </si>
  <si>
    <t>LL</t>
  </si>
  <si>
    <t>BC</t>
  </si>
  <si>
    <t>MD</t>
  </si>
  <si>
    <t>C/C</t>
  </si>
  <si>
    <t>SK</t>
  </si>
  <si>
    <t>TT</t>
  </si>
  <si>
    <t>TO</t>
  </si>
  <si>
    <t>SA</t>
  </si>
  <si>
    <t>FIN</t>
  </si>
  <si>
    <t>BY</t>
  </si>
  <si>
    <t>7/M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</si>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</sst>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5" topLeftCell="A6" activePane="bottomLeft" state="frozen"/>
      <selection pane="bottomLeft" activeCell="A43" sqref="A43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2" customWidth="1"/>
    <col min="8" max="8" width="11.33203125" style="2" customWidth="1"/>
    <col min="9" max="16384" width="11.44140625" style="2"/>
  </cols>
  <sheetData>
    <row r="1" spans="1:7" s="1" customFormat="1" ht="16.2" x14ac:dyDescent="0.35">
      <c r="A1" s="90" t="s">
        <v>61</v>
      </c>
      <c r="B1" s="91"/>
      <c r="C1" s="92"/>
      <c r="D1" s="91"/>
      <c r="E1" s="91"/>
      <c r="F1" s="91"/>
      <c r="G1" s="93"/>
    </row>
    <row r="2" spans="1:7" x14ac:dyDescent="0.3">
      <c r="A2" s="8"/>
      <c r="B2" s="8"/>
      <c r="C2" s="9"/>
      <c r="D2" s="10"/>
      <c r="E2" s="33"/>
      <c r="F2" s="33"/>
      <c r="G2" s="10"/>
    </row>
    <row r="3" spans="1:7" x14ac:dyDescent="0.3">
      <c r="A3" s="61" t="s">
        <v>56</v>
      </c>
      <c r="B3" s="62"/>
      <c r="C3" s="63"/>
      <c r="D3" s="64"/>
      <c r="E3" s="64"/>
      <c r="F3" s="64"/>
      <c r="G3" s="65"/>
    </row>
    <row r="4" spans="1:7" x14ac:dyDescent="0.3">
      <c r="A4" s="8"/>
      <c r="B4" s="8"/>
      <c r="C4" s="9"/>
      <c r="D4" s="10"/>
      <c r="E4" s="33"/>
      <c r="F4" s="33"/>
      <c r="G4" s="10"/>
    </row>
    <row r="5" spans="1:7" s="1" customFormat="1" x14ac:dyDescent="0.3">
      <c r="A5" s="66"/>
      <c r="B5" s="66"/>
      <c r="C5" s="70"/>
      <c r="D5" s="87" t="s">
        <v>37</v>
      </c>
      <c r="E5" s="53" t="s">
        <v>38</v>
      </c>
      <c r="F5" s="53" t="s">
        <v>39</v>
      </c>
      <c r="G5" s="53" t="s">
        <v>40</v>
      </c>
    </row>
    <row r="6" spans="1:7" x14ac:dyDescent="0.3">
      <c r="A6" s="88">
        <v>1</v>
      </c>
      <c r="B6" s="48" t="s">
        <v>4</v>
      </c>
      <c r="C6" s="89">
        <f>SUM(D6:G6)</f>
        <v>35</v>
      </c>
      <c r="D6" s="50">
        <v>3</v>
      </c>
      <c r="E6" s="37">
        <v>12</v>
      </c>
      <c r="F6" s="37">
        <v>20</v>
      </c>
      <c r="G6" s="15"/>
    </row>
    <row r="7" spans="1:7" x14ac:dyDescent="0.3">
      <c r="A7" s="11">
        <v>2</v>
      </c>
      <c r="B7" s="48" t="s">
        <v>72</v>
      </c>
      <c r="C7" s="13">
        <f>SUM(D7:G7)</f>
        <v>31</v>
      </c>
      <c r="D7" s="50">
        <v>4</v>
      </c>
      <c r="E7" s="37">
        <v>7</v>
      </c>
      <c r="F7" s="37">
        <v>20</v>
      </c>
      <c r="G7" s="15"/>
    </row>
    <row r="8" spans="1:7" x14ac:dyDescent="0.3">
      <c r="A8" s="11">
        <v>3</v>
      </c>
      <c r="B8" s="48" t="s">
        <v>93</v>
      </c>
      <c r="C8" s="36">
        <f>SUM(D8:G8)</f>
        <v>19</v>
      </c>
      <c r="D8" s="50">
        <v>13</v>
      </c>
      <c r="E8" s="37">
        <v>6</v>
      </c>
      <c r="F8" s="37"/>
      <c r="G8" s="15"/>
    </row>
    <row r="9" spans="1:7" x14ac:dyDescent="0.3">
      <c r="A9" s="11">
        <v>4</v>
      </c>
      <c r="B9" s="48" t="s">
        <v>73</v>
      </c>
      <c r="C9" s="13">
        <f>SUM(D9:G9)</f>
        <v>17</v>
      </c>
      <c r="D9" s="50">
        <v>4</v>
      </c>
      <c r="E9" s="37">
        <v>5</v>
      </c>
      <c r="F9" s="37">
        <v>8</v>
      </c>
      <c r="G9" s="15"/>
    </row>
    <row r="10" spans="1:7" x14ac:dyDescent="0.3">
      <c r="A10" s="11">
        <v>5</v>
      </c>
      <c r="B10" s="48" t="s">
        <v>82</v>
      </c>
      <c r="C10" s="13">
        <f>SUM(D10:G10)</f>
        <v>15</v>
      </c>
      <c r="D10" s="50"/>
      <c r="E10" s="37">
        <v>3</v>
      </c>
      <c r="F10" s="37">
        <v>12</v>
      </c>
      <c r="G10" s="15"/>
    </row>
    <row r="11" spans="1:7" x14ac:dyDescent="0.3">
      <c r="A11" s="11">
        <v>6</v>
      </c>
      <c r="B11" s="48" t="s">
        <v>122</v>
      </c>
      <c r="C11" s="13">
        <f>SUM(D11:G11)</f>
        <v>8</v>
      </c>
      <c r="D11" s="50">
        <v>7</v>
      </c>
      <c r="E11" s="37">
        <v>1</v>
      </c>
      <c r="F11" s="37"/>
      <c r="G11" s="15"/>
    </row>
    <row r="12" spans="1:7" x14ac:dyDescent="0.3">
      <c r="A12" s="11">
        <v>7</v>
      </c>
      <c r="B12" s="48" t="s">
        <v>83</v>
      </c>
      <c r="C12" s="13">
        <f>SUM(D12:G12)</f>
        <v>8</v>
      </c>
      <c r="D12" s="50">
        <v>2</v>
      </c>
      <c r="E12" s="37">
        <v>4</v>
      </c>
      <c r="F12" s="37">
        <v>2</v>
      </c>
      <c r="G12" s="15"/>
    </row>
    <row r="13" spans="1:7" x14ac:dyDescent="0.3">
      <c r="A13" s="11">
        <v>8</v>
      </c>
      <c r="B13" s="48" t="s">
        <v>109</v>
      </c>
      <c r="C13" s="13">
        <f>SUM(D13:G13)</f>
        <v>7</v>
      </c>
      <c r="D13" s="50">
        <v>5</v>
      </c>
      <c r="E13" s="37">
        <v>2</v>
      </c>
      <c r="F13" s="37"/>
      <c r="G13" s="15"/>
    </row>
    <row r="14" spans="1:7" x14ac:dyDescent="0.3">
      <c r="A14" s="11">
        <v>9</v>
      </c>
      <c r="B14" s="48" t="s">
        <v>124</v>
      </c>
      <c r="C14" s="13">
        <f>SUM(D14:G14)</f>
        <v>7</v>
      </c>
      <c r="D14" s="50">
        <v>4</v>
      </c>
      <c r="E14" s="37">
        <v>3</v>
      </c>
      <c r="F14" s="37"/>
      <c r="G14" s="15"/>
    </row>
    <row r="15" spans="1:7" x14ac:dyDescent="0.3">
      <c r="A15" s="11">
        <v>10</v>
      </c>
      <c r="B15" s="48" t="s">
        <v>79</v>
      </c>
      <c r="C15" s="13">
        <f>SUM(D15:G15)</f>
        <v>6</v>
      </c>
      <c r="D15" s="50">
        <v>3</v>
      </c>
      <c r="E15" s="37">
        <v>1</v>
      </c>
      <c r="F15" s="37">
        <v>2</v>
      </c>
      <c r="G15" s="15"/>
    </row>
    <row r="16" spans="1:7" x14ac:dyDescent="0.3">
      <c r="A16" s="11">
        <v>11</v>
      </c>
      <c r="B16" s="48" t="s">
        <v>119</v>
      </c>
      <c r="C16" s="13">
        <f>SUM(D16:G16)</f>
        <v>5</v>
      </c>
      <c r="D16" s="50">
        <v>3</v>
      </c>
      <c r="E16" s="37">
        <v>2</v>
      </c>
      <c r="F16" s="37"/>
      <c r="G16" s="15"/>
    </row>
    <row r="17" spans="1:7" x14ac:dyDescent="0.3">
      <c r="A17" s="11">
        <v>12</v>
      </c>
      <c r="B17" s="48" t="s">
        <v>139</v>
      </c>
      <c r="C17" s="13">
        <f>SUM(D17:G17)</f>
        <v>4</v>
      </c>
      <c r="D17" s="50">
        <v>4</v>
      </c>
      <c r="E17" s="37"/>
      <c r="F17" s="37"/>
      <c r="G17" s="15"/>
    </row>
    <row r="18" spans="1:7" x14ac:dyDescent="0.3">
      <c r="A18" s="11">
        <v>13</v>
      </c>
      <c r="B18" s="48" t="s">
        <v>141</v>
      </c>
      <c r="C18" s="13">
        <f>SUM(D18:G18)</f>
        <v>4</v>
      </c>
      <c r="D18" s="50">
        <v>4</v>
      </c>
      <c r="E18" s="37"/>
      <c r="F18" s="37"/>
      <c r="G18" s="15"/>
    </row>
    <row r="19" spans="1:7" x14ac:dyDescent="0.3">
      <c r="A19" s="11">
        <v>14</v>
      </c>
      <c r="B19" s="48" t="s">
        <v>28</v>
      </c>
      <c r="C19" s="13">
        <f>SUM(D19:G19)</f>
        <v>3</v>
      </c>
      <c r="D19" s="50">
        <v>3</v>
      </c>
      <c r="E19" s="37"/>
      <c r="F19" s="37"/>
      <c r="G19" s="15"/>
    </row>
    <row r="20" spans="1:7" x14ac:dyDescent="0.3">
      <c r="A20" s="11">
        <v>15</v>
      </c>
      <c r="B20" s="48" t="s">
        <v>158</v>
      </c>
      <c r="C20" s="13">
        <f>SUM(D20:G20)</f>
        <v>3</v>
      </c>
      <c r="D20" s="50">
        <v>3</v>
      </c>
      <c r="E20" s="37"/>
      <c r="F20" s="37"/>
      <c r="G20" s="15"/>
    </row>
    <row r="21" spans="1:7" x14ac:dyDescent="0.3">
      <c r="A21" s="11">
        <v>16</v>
      </c>
      <c r="B21" s="48" t="s">
        <v>164</v>
      </c>
      <c r="C21" s="13">
        <f>SUM(D21:G21)</f>
        <v>3</v>
      </c>
      <c r="D21" s="50">
        <v>3</v>
      </c>
      <c r="E21" s="37"/>
      <c r="F21" s="37"/>
      <c r="G21" s="15"/>
    </row>
    <row r="22" spans="1:7" x14ac:dyDescent="0.3">
      <c r="A22" s="11">
        <v>17</v>
      </c>
      <c r="B22" s="48" t="s">
        <v>31</v>
      </c>
      <c r="C22" s="13">
        <f>SUM(D22:G22)</f>
        <v>3</v>
      </c>
      <c r="D22" s="50">
        <v>2</v>
      </c>
      <c r="E22" s="37">
        <v>1</v>
      </c>
      <c r="F22" s="37"/>
      <c r="G22" s="15"/>
    </row>
    <row r="23" spans="1:7" x14ac:dyDescent="0.3">
      <c r="A23" s="11">
        <v>18</v>
      </c>
      <c r="B23" s="48" t="s">
        <v>121</v>
      </c>
      <c r="C23" s="13">
        <f>SUM(D23:G23)</f>
        <v>3</v>
      </c>
      <c r="D23" s="50">
        <v>1</v>
      </c>
      <c r="E23" s="37">
        <v>2</v>
      </c>
      <c r="F23" s="37"/>
      <c r="G23" s="15"/>
    </row>
    <row r="24" spans="1:7" x14ac:dyDescent="0.3">
      <c r="A24" s="11">
        <v>19</v>
      </c>
      <c r="B24" s="48" t="s">
        <v>118</v>
      </c>
      <c r="C24" s="13">
        <f>SUM(D24:G24)</f>
        <v>3</v>
      </c>
      <c r="D24" s="50">
        <v>1</v>
      </c>
      <c r="E24" s="37">
        <v>2</v>
      </c>
      <c r="F24" s="37"/>
      <c r="G24" s="15"/>
    </row>
    <row r="25" spans="1:7" x14ac:dyDescent="0.3">
      <c r="A25" s="11">
        <v>20</v>
      </c>
      <c r="B25" s="48" t="s">
        <v>80</v>
      </c>
      <c r="C25" s="13">
        <f>SUM(D25:G25)</f>
        <v>2</v>
      </c>
      <c r="D25" s="50">
        <v>2</v>
      </c>
      <c r="E25" s="37"/>
      <c r="F25" s="37"/>
      <c r="G25" s="15"/>
    </row>
    <row r="26" spans="1:7" x14ac:dyDescent="0.3">
      <c r="A26" s="11">
        <v>21</v>
      </c>
      <c r="B26" s="48" t="s">
        <v>85</v>
      </c>
      <c r="C26" s="13">
        <f>SUM(D26:G26)</f>
        <v>2</v>
      </c>
      <c r="D26" s="50">
        <v>1</v>
      </c>
      <c r="E26" s="37"/>
      <c r="F26" s="37">
        <v>1</v>
      </c>
      <c r="G26" s="15"/>
    </row>
    <row r="27" spans="1:7" x14ac:dyDescent="0.3">
      <c r="A27" s="11" t="s">
        <v>0</v>
      </c>
      <c r="B27" s="48" t="s">
        <v>30</v>
      </c>
      <c r="C27" s="13">
        <f>SUM(D27:G27)</f>
        <v>2</v>
      </c>
      <c r="D27" s="50">
        <v>1</v>
      </c>
      <c r="E27" s="37">
        <v>1</v>
      </c>
      <c r="F27" s="37"/>
      <c r="G27" s="15"/>
    </row>
    <row r="28" spans="1:7" x14ac:dyDescent="0.3">
      <c r="A28" s="11" t="s">
        <v>1</v>
      </c>
      <c r="B28" s="48" t="s">
        <v>117</v>
      </c>
      <c r="C28" s="13">
        <f>SUM(D28:G28)</f>
        <v>2</v>
      </c>
      <c r="D28" s="50">
        <v>1</v>
      </c>
      <c r="E28" s="37">
        <v>1</v>
      </c>
      <c r="F28" s="37"/>
      <c r="G28" s="15"/>
    </row>
    <row r="29" spans="1:7" x14ac:dyDescent="0.3">
      <c r="A29" s="11" t="s">
        <v>2</v>
      </c>
      <c r="B29" s="48" t="s">
        <v>84</v>
      </c>
      <c r="C29" s="13">
        <f>SUM(D29:G29)</f>
        <v>2</v>
      </c>
      <c r="D29" s="50"/>
      <c r="E29" s="37">
        <v>1</v>
      </c>
      <c r="F29" s="37">
        <v>1</v>
      </c>
      <c r="G29" s="15"/>
    </row>
    <row r="30" spans="1:7" x14ac:dyDescent="0.3">
      <c r="A30" s="11" t="s">
        <v>3</v>
      </c>
      <c r="B30" s="48" t="s">
        <v>162</v>
      </c>
      <c r="C30" s="13">
        <f>SUM(D30:G30)</f>
        <v>1</v>
      </c>
      <c r="D30" s="50">
        <v>1</v>
      </c>
      <c r="E30" s="37"/>
      <c r="F30" s="37"/>
      <c r="G30" s="15"/>
    </row>
    <row r="31" spans="1:7" x14ac:dyDescent="0.3">
      <c r="A31" s="11" t="s">
        <v>10</v>
      </c>
      <c r="B31" s="48" t="s">
        <v>168</v>
      </c>
      <c r="C31" s="13">
        <f>SUM(D31:G31)</f>
        <v>1</v>
      </c>
      <c r="D31" s="50">
        <v>1</v>
      </c>
      <c r="E31" s="37"/>
      <c r="F31" s="37"/>
      <c r="G31" s="15"/>
    </row>
    <row r="32" spans="1:7" x14ac:dyDescent="0.3">
      <c r="A32" s="11" t="s">
        <v>11</v>
      </c>
      <c r="B32" s="34" t="s">
        <v>169</v>
      </c>
      <c r="C32" s="13">
        <f>SUM(D32:G32)</f>
        <v>1</v>
      </c>
      <c r="D32" s="37">
        <v>1</v>
      </c>
      <c r="E32" s="37"/>
      <c r="F32" s="37"/>
      <c r="G32" s="15"/>
    </row>
    <row r="33" spans="1:7" s="26" customFormat="1" x14ac:dyDescent="0.3">
      <c r="A33" s="34" t="s">
        <v>12</v>
      </c>
      <c r="B33" s="34" t="s">
        <v>171</v>
      </c>
      <c r="C33" s="36">
        <f>SUM(D33:G33)</f>
        <v>1</v>
      </c>
      <c r="D33" s="37">
        <v>1</v>
      </c>
      <c r="E33" s="37"/>
      <c r="F33" s="37"/>
      <c r="G33" s="37"/>
    </row>
    <row r="34" spans="1:7" s="26" customFormat="1" x14ac:dyDescent="0.3">
      <c r="A34" s="34" t="s">
        <v>19</v>
      </c>
      <c r="B34" s="34" t="s">
        <v>86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3">
      <c r="A35" s="34" t="s">
        <v>20</v>
      </c>
      <c r="B35" s="34" t="s">
        <v>104</v>
      </c>
      <c r="C35" s="36">
        <f>SUM(D35:G35)</f>
        <v>1</v>
      </c>
      <c r="D35" s="37"/>
      <c r="E35" s="37">
        <v>1</v>
      </c>
      <c r="F35" s="37"/>
      <c r="G35" s="37"/>
    </row>
    <row r="36" spans="1:7" s="26" customFormat="1" x14ac:dyDescent="0.3">
      <c r="A36" s="34" t="s">
        <v>21</v>
      </c>
      <c r="B36" s="34" t="s">
        <v>29</v>
      </c>
      <c r="C36" s="36">
        <f>SUM(D36:G36)</f>
        <v>1</v>
      </c>
      <c r="D36" s="37"/>
      <c r="E36" s="37">
        <v>1</v>
      </c>
      <c r="F36" s="37"/>
      <c r="G36" s="37"/>
    </row>
    <row r="37" spans="1:7" s="26" customFormat="1" x14ac:dyDescent="0.3">
      <c r="A37" s="34" t="s">
        <v>22</v>
      </c>
      <c r="B37" s="34" t="s">
        <v>127</v>
      </c>
      <c r="C37" s="36">
        <f>SUM(D37:G37)</f>
        <v>1</v>
      </c>
      <c r="D37" s="37"/>
      <c r="E37" s="37">
        <v>1</v>
      </c>
      <c r="F37" s="37"/>
      <c r="G37" s="37"/>
    </row>
    <row r="38" spans="1:7" s="26" customFormat="1" x14ac:dyDescent="0.3">
      <c r="A38" s="34" t="s">
        <v>23</v>
      </c>
      <c r="B38" s="107" t="s">
        <v>107</v>
      </c>
      <c r="C38" s="36">
        <f>SUM(D38:G38)</f>
        <v>1</v>
      </c>
      <c r="D38" s="37"/>
      <c r="E38" s="37">
        <v>1</v>
      </c>
      <c r="F38" s="37"/>
      <c r="G38" s="37"/>
    </row>
    <row r="39" spans="1:7" s="26" customFormat="1" x14ac:dyDescent="0.3">
      <c r="A39" s="34" t="s">
        <v>24</v>
      </c>
      <c r="B39" s="34" t="s">
        <v>26</v>
      </c>
      <c r="C39" s="36"/>
      <c r="D39" s="37"/>
      <c r="E39" s="37"/>
      <c r="F39" s="37"/>
      <c r="G39" s="37"/>
    </row>
    <row r="40" spans="1:7" s="26" customFormat="1" x14ac:dyDescent="0.3">
      <c r="A40" s="34" t="s">
        <v>25</v>
      </c>
      <c r="B40" s="34" t="s">
        <v>32</v>
      </c>
      <c r="C40" s="36"/>
      <c r="D40" s="37"/>
      <c r="E40" s="37"/>
      <c r="F40" s="37"/>
      <c r="G40" s="37">
        <v>1</v>
      </c>
    </row>
    <row r="41" spans="1:7" x14ac:dyDescent="0.3">
      <c r="A41" s="5"/>
      <c r="B41" s="5"/>
      <c r="C41" s="7"/>
      <c r="D41" s="6"/>
      <c r="E41" s="29"/>
      <c r="F41" s="29"/>
      <c r="G41" s="14"/>
    </row>
    <row r="42" spans="1:7" s="1" customFormat="1" x14ac:dyDescent="0.3">
      <c r="A42" s="66"/>
      <c r="B42" s="67"/>
      <c r="C42" s="68">
        <f>SUM(C6:C41)</f>
        <v>203</v>
      </c>
      <c r="D42" s="73">
        <f>SUM(D6:D40)</f>
        <v>78</v>
      </c>
      <c r="E42" s="81">
        <f>SUM(E6:E40)</f>
        <v>58</v>
      </c>
      <c r="F42" s="81">
        <f>SUM(F6:F40)</f>
        <v>67</v>
      </c>
      <c r="G42" s="81">
        <f>SUM(G6:G40)</f>
        <v>1</v>
      </c>
    </row>
    <row r="43" spans="1:7" x14ac:dyDescent="0.3">
      <c r="A43" s="66"/>
      <c r="B43" s="67" t="s">
        <v>25</v>
      </c>
      <c r="C43" s="68"/>
      <c r="D43" s="73">
        <v>28</v>
      </c>
      <c r="E43" s="81">
        <v>23</v>
      </c>
      <c r="F43" s="81">
        <v>11</v>
      </c>
      <c r="G43" s="81">
        <f>SUM(G7:G41)</f>
        <v>1</v>
      </c>
    </row>
  </sheetData>
  <sortState ref="B6:G37">
    <sortCondition descending="1" ref="C6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4" sqref="A34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0" t="s">
        <v>61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74" t="s">
        <v>36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75" x14ac:dyDescent="0.25">
      <c r="A5" s="34">
        <v>1</v>
      </c>
      <c r="B5" s="34" t="s">
        <v>93</v>
      </c>
      <c r="C5" s="35">
        <v>13</v>
      </c>
      <c r="D5" s="29" t="s">
        <v>128</v>
      </c>
      <c r="E5" s="29" t="s">
        <v>129</v>
      </c>
      <c r="F5" s="29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111</v>
      </c>
      <c r="O5" s="29" t="s">
        <v>138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122</v>
      </c>
      <c r="C6" s="35">
        <v>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109</v>
      </c>
      <c r="C7" s="35">
        <v>5</v>
      </c>
      <c r="D7" s="29" t="s">
        <v>151</v>
      </c>
      <c r="E7" s="29" t="s">
        <v>152</v>
      </c>
      <c r="F7" s="29" t="s">
        <v>153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139</v>
      </c>
      <c r="C8" s="35">
        <v>4</v>
      </c>
      <c r="D8" s="29" t="s">
        <v>140</v>
      </c>
      <c r="E8" s="29" t="s">
        <v>16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141</v>
      </c>
      <c r="C9" s="35">
        <v>4</v>
      </c>
      <c r="D9" s="29" t="s">
        <v>142</v>
      </c>
      <c r="E9" s="29" t="s">
        <v>143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73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72</v>
      </c>
      <c r="C11" s="35">
        <v>4</v>
      </c>
      <c r="D11" s="29" t="s">
        <v>156</v>
      </c>
      <c r="E11" s="29" t="s">
        <v>157</v>
      </c>
      <c r="F11" s="29" t="s">
        <v>33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124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28</v>
      </c>
      <c r="C13" s="35">
        <v>3</v>
      </c>
      <c r="D13" s="29" t="s">
        <v>144</v>
      </c>
      <c r="E13" s="29" t="s">
        <v>83</v>
      </c>
      <c r="F13" s="29" t="s">
        <v>145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79</v>
      </c>
      <c r="C14" s="35">
        <v>3</v>
      </c>
      <c r="D14" s="29" t="s">
        <v>146</v>
      </c>
      <c r="E14" s="29" t="s">
        <v>147</v>
      </c>
      <c r="F14" s="29" t="s">
        <v>148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119</v>
      </c>
      <c r="C15" s="35">
        <v>3</v>
      </c>
      <c r="D15" s="29" t="s">
        <v>149</v>
      </c>
      <c r="E15" s="29" t="s">
        <v>83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34">
        <v>12</v>
      </c>
      <c r="B16" s="34" t="s">
        <v>158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34">
        <v>13</v>
      </c>
      <c r="B17" s="34" t="s">
        <v>4</v>
      </c>
      <c r="C17" s="35">
        <v>3</v>
      </c>
      <c r="D17" s="29" t="s">
        <v>159</v>
      </c>
      <c r="E17" s="29" t="s">
        <v>160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34">
        <v>14</v>
      </c>
      <c r="B18" s="34" t="s">
        <v>164</v>
      </c>
      <c r="C18" s="35">
        <v>3</v>
      </c>
      <c r="D18" s="29" t="s">
        <v>165</v>
      </c>
      <c r="E18" s="29" t="s">
        <v>166</v>
      </c>
      <c r="F18" s="29" t="s">
        <v>167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 x14ac:dyDescent="0.25">
      <c r="A19" s="34">
        <v>15</v>
      </c>
      <c r="B19" s="34" t="s">
        <v>83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x14ac:dyDescent="0.25">
      <c r="A20" s="34">
        <v>16</v>
      </c>
      <c r="B20" s="34" t="s">
        <v>80</v>
      </c>
      <c r="C20" s="35">
        <v>2</v>
      </c>
      <c r="D20" s="29" t="s">
        <v>84</v>
      </c>
      <c r="E20" s="29" t="s">
        <v>150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x14ac:dyDescent="0.25">
      <c r="A21" s="34">
        <v>17</v>
      </c>
      <c r="B21" s="34" t="s">
        <v>31</v>
      </c>
      <c r="C21" s="35">
        <v>2</v>
      </c>
      <c r="D21" s="29" t="s">
        <v>154</v>
      </c>
      <c r="E21" s="29" t="s">
        <v>155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34" t="s">
        <v>5</v>
      </c>
      <c r="B22" s="34" t="s">
        <v>85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121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34" t="s">
        <v>18</v>
      </c>
      <c r="B24" s="34" t="s">
        <v>30</v>
      </c>
      <c r="C24" s="35">
        <v>1</v>
      </c>
      <c r="D24" s="29" t="s">
        <v>161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34" t="s">
        <v>9</v>
      </c>
      <c r="B25" s="34" t="s">
        <v>162</v>
      </c>
      <c r="C25" s="35">
        <v>1</v>
      </c>
      <c r="D25" s="29" t="s">
        <v>163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34" t="s">
        <v>0</v>
      </c>
      <c r="B26" s="34" t="s">
        <v>117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34" t="s">
        <v>1</v>
      </c>
      <c r="B27" s="34" t="s">
        <v>168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34" t="s">
        <v>2</v>
      </c>
      <c r="B28" s="34" t="s">
        <v>169</v>
      </c>
      <c r="C28" s="35">
        <v>1</v>
      </c>
      <c r="D28" s="29" t="s">
        <v>170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x14ac:dyDescent="0.25">
      <c r="A29" s="34" t="s">
        <v>3</v>
      </c>
      <c r="B29" s="34" t="s">
        <v>171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 x14ac:dyDescent="0.25">
      <c r="A30" s="34" t="s">
        <v>10</v>
      </c>
      <c r="B30" s="34" t="s">
        <v>118</v>
      </c>
      <c r="C30" s="35">
        <v>1</v>
      </c>
      <c r="D30" s="29" t="s">
        <v>127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34" t="s">
        <v>11</v>
      </c>
      <c r="B31" s="34" t="s">
        <v>26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x14ac:dyDescent="0.25">
      <c r="A32" s="34" t="s">
        <v>12</v>
      </c>
      <c r="B32" s="34" t="s">
        <v>32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ht="12.75" x14ac:dyDescent="0.25">
      <c r="A34" s="72"/>
      <c r="B34" s="79" t="s">
        <v>12</v>
      </c>
      <c r="C34" s="80">
        <f>SUM(C5:C33)</f>
        <v>78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 x14ac:dyDescent="0.25">
      <c r="A35" s="26"/>
      <c r="B35" s="25" t="s">
        <v>6</v>
      </c>
      <c r="C35" s="26"/>
    </row>
  </sheetData>
  <sortState ref="B5:O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0" t="s">
        <v>61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54" t="s">
        <v>35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75" customHeight="1" x14ac:dyDescent="0.3">
      <c r="A5" s="11">
        <v>1</v>
      </c>
      <c r="B5" s="34" t="s">
        <v>4</v>
      </c>
      <c r="C5" s="35">
        <v>12</v>
      </c>
      <c r="D5" s="29" t="s">
        <v>100</v>
      </c>
      <c r="E5" s="29" t="s">
        <v>101</v>
      </c>
      <c r="F5" s="29" t="s">
        <v>79</v>
      </c>
      <c r="G5" s="29" t="s">
        <v>102</v>
      </c>
      <c r="H5" s="6" t="s">
        <v>103</v>
      </c>
      <c r="I5" s="6" t="s">
        <v>104</v>
      </c>
      <c r="J5" s="6" t="s">
        <v>105</v>
      </c>
      <c r="K5" s="6" t="s">
        <v>106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3">
      <c r="A6" s="11">
        <v>2</v>
      </c>
      <c r="B6" s="34" t="s">
        <v>72</v>
      </c>
      <c r="C6" s="35">
        <v>7</v>
      </c>
      <c r="D6" s="29" t="s">
        <v>112</v>
      </c>
      <c r="E6" s="29" t="s">
        <v>113</v>
      </c>
      <c r="F6" s="29" t="s">
        <v>114</v>
      </c>
      <c r="G6" s="29" t="s">
        <v>115</v>
      </c>
      <c r="H6" s="6" t="s">
        <v>116</v>
      </c>
      <c r="I6" s="6" t="s">
        <v>24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1">
        <v>3</v>
      </c>
      <c r="B7" s="34" t="s">
        <v>93</v>
      </c>
      <c r="C7" s="35">
        <v>6</v>
      </c>
      <c r="D7" s="29" t="s">
        <v>94</v>
      </c>
      <c r="E7" s="29" t="s">
        <v>95</v>
      </c>
      <c r="F7" s="29" t="s">
        <v>96</v>
      </c>
      <c r="G7" s="29" t="s">
        <v>97</v>
      </c>
      <c r="H7" s="6" t="s">
        <v>98</v>
      </c>
      <c r="I7" s="105" t="s">
        <v>99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1">
        <v>4</v>
      </c>
      <c r="B8" s="34" t="s">
        <v>73</v>
      </c>
      <c r="C8" s="35">
        <v>5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1">
        <v>5</v>
      </c>
      <c r="B9" s="11" t="s">
        <v>83</v>
      </c>
      <c r="C9" s="12">
        <v>4</v>
      </c>
      <c r="D9" s="6"/>
      <c r="E9" s="6"/>
      <c r="F9" s="6"/>
      <c r="G9" s="6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 x14ac:dyDescent="0.3">
      <c r="A10" s="11">
        <v>6</v>
      </c>
      <c r="B10" s="11" t="s">
        <v>82</v>
      </c>
      <c r="C10" s="12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 x14ac:dyDescent="0.3">
      <c r="A11" s="11">
        <v>7</v>
      </c>
      <c r="B11" s="11" t="s">
        <v>124</v>
      </c>
      <c r="C11" s="12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 x14ac:dyDescent="0.3">
      <c r="A12" s="11">
        <v>8</v>
      </c>
      <c r="B12" s="11" t="s">
        <v>109</v>
      </c>
      <c r="C12" s="12">
        <v>2</v>
      </c>
      <c r="D12" s="6" t="s">
        <v>110</v>
      </c>
      <c r="E12" s="6" t="s">
        <v>111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x14ac:dyDescent="0.25">
      <c r="A13" s="11">
        <v>9</v>
      </c>
      <c r="B13" s="11" t="s">
        <v>118</v>
      </c>
      <c r="C13" s="12">
        <v>2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 x14ac:dyDescent="0.3">
      <c r="A14" s="11">
        <v>10</v>
      </c>
      <c r="B14" s="11" t="s">
        <v>119</v>
      </c>
      <c r="C14" s="12">
        <v>2</v>
      </c>
      <c r="D14" s="6" t="s">
        <v>105</v>
      </c>
      <c r="E14" s="6" t="s">
        <v>120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customHeight="1" x14ac:dyDescent="0.3">
      <c r="A15" s="11">
        <v>11</v>
      </c>
      <c r="B15" s="11" t="s">
        <v>121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 x14ac:dyDescent="0.3">
      <c r="A16" s="11" t="s">
        <v>7</v>
      </c>
      <c r="B16" s="11" t="s">
        <v>30</v>
      </c>
      <c r="C16" s="12">
        <v>1</v>
      </c>
      <c r="D16" s="6" t="s">
        <v>92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 x14ac:dyDescent="0.3">
      <c r="A17" s="11" t="s">
        <v>13</v>
      </c>
      <c r="B17" s="11" t="s">
        <v>84</v>
      </c>
      <c r="C17" s="12">
        <v>1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 x14ac:dyDescent="0.3">
      <c r="A18" s="11" t="s">
        <v>14</v>
      </c>
      <c r="B18" s="48" t="s">
        <v>127</v>
      </c>
      <c r="C18" s="12">
        <v>1</v>
      </c>
      <c r="D18" s="10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 x14ac:dyDescent="0.3">
      <c r="A19" s="11" t="s">
        <v>15</v>
      </c>
      <c r="B19" s="11" t="s">
        <v>117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 x14ac:dyDescent="0.3">
      <c r="A20" s="11" t="s">
        <v>16</v>
      </c>
      <c r="B20" s="11" t="s">
        <v>104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 x14ac:dyDescent="0.3">
      <c r="A21" s="11" t="s">
        <v>17</v>
      </c>
      <c r="B21" s="11" t="s">
        <v>122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75" customHeight="1" x14ac:dyDescent="0.3">
      <c r="A22" s="34" t="s">
        <v>5</v>
      </c>
      <c r="B22" s="34" t="s">
        <v>29</v>
      </c>
      <c r="C22" s="35">
        <v>1</v>
      </c>
      <c r="D22" s="29" t="s">
        <v>123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75" x14ac:dyDescent="0.25">
      <c r="A23" s="34" t="s">
        <v>8</v>
      </c>
      <c r="B23" s="34" t="s">
        <v>79</v>
      </c>
      <c r="C23" s="35">
        <v>1</v>
      </c>
      <c r="D23" s="29" t="s">
        <v>125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75" x14ac:dyDescent="0.25">
      <c r="A24" s="34" t="s">
        <v>18</v>
      </c>
      <c r="B24" s="34" t="s">
        <v>31</v>
      </c>
      <c r="C24" s="35">
        <v>1</v>
      </c>
      <c r="D24" s="29" t="s">
        <v>126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34" t="s">
        <v>9</v>
      </c>
      <c r="B25" s="107" t="s">
        <v>107</v>
      </c>
      <c r="C25" s="49">
        <v>1</v>
      </c>
      <c r="D25" s="105" t="s">
        <v>108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34" t="s">
        <v>0</v>
      </c>
      <c r="B26" s="34" t="s">
        <v>26</v>
      </c>
      <c r="C26" s="35"/>
      <c r="D26" s="46" t="s">
        <v>90</v>
      </c>
      <c r="E26" s="105" t="s">
        <v>89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75" x14ac:dyDescent="0.25">
      <c r="A27" s="34" t="s">
        <v>1</v>
      </c>
      <c r="B27" s="34" t="s">
        <v>32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ht="12.75" x14ac:dyDescent="0.25">
      <c r="A29" s="53"/>
      <c r="B29" s="82" t="s">
        <v>1</v>
      </c>
      <c r="C29" s="83">
        <f>SUM(C5:C28)</f>
        <v>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pane ySplit="3" topLeftCell="A4" activePane="bottomLeft" state="frozen"/>
      <selection pane="bottomLeft" activeCell="C25" sqref="C2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0" t="s">
        <v>61</v>
      </c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54" t="s">
        <v>47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75" x14ac:dyDescent="0.25">
      <c r="A5" s="34">
        <v>1</v>
      </c>
      <c r="B5" s="34" t="s">
        <v>4</v>
      </c>
      <c r="C5" s="35" t="s">
        <v>88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72</v>
      </c>
      <c r="C6" s="35" t="s">
        <v>88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82</v>
      </c>
      <c r="C7" s="35">
        <v>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73</v>
      </c>
      <c r="C8" s="35">
        <v>8</v>
      </c>
      <c r="D8" s="29" t="s">
        <v>74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79</v>
      </c>
      <c r="C9" s="35">
        <v>2</v>
      </c>
      <c r="D9" s="29" t="s">
        <v>80</v>
      </c>
      <c r="E9" s="29" t="s">
        <v>81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83</v>
      </c>
      <c r="C10" s="35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84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85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86</v>
      </c>
      <c r="C13" s="35">
        <v>1</v>
      </c>
      <c r="D13" s="29" t="s">
        <v>87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26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32</v>
      </c>
      <c r="C15" s="35"/>
      <c r="D15" s="105" t="s">
        <v>68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28"/>
      <c r="B16" s="28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25" customFormat="1" ht="12.75" x14ac:dyDescent="0.25">
      <c r="A17" s="53"/>
      <c r="B17" s="82" t="s">
        <v>34</v>
      </c>
      <c r="C17" s="83">
        <v>67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9" spans="1:29" ht="12" x14ac:dyDescent="0.2">
      <c r="A19" s="26"/>
      <c r="B19" s="26"/>
      <c r="C19" s="3"/>
    </row>
  </sheetData>
  <sortState ref="B5:E13">
    <sortCondition descending="1" ref="C5:C1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6" sqref="E26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0" t="s">
        <v>61</v>
      </c>
      <c r="B1" s="91"/>
      <c r="C1" s="95"/>
      <c r="D1" s="91"/>
      <c r="E1" s="91"/>
      <c r="F1" s="93"/>
    </row>
    <row r="2" spans="1:6" ht="12.75" x14ac:dyDescent="0.25">
      <c r="A2" s="8"/>
      <c r="B2" s="8"/>
      <c r="C2" s="16"/>
      <c r="D2" s="19"/>
    </row>
    <row r="3" spans="1:6" ht="12.75" x14ac:dyDescent="0.25">
      <c r="A3" s="54" t="s">
        <v>48</v>
      </c>
      <c r="B3" s="55"/>
      <c r="C3" s="84"/>
      <c r="D3" s="85"/>
      <c r="E3" s="57"/>
      <c r="F3" s="58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3" t="s">
        <v>32</v>
      </c>
      <c r="B5" s="53"/>
      <c r="C5" s="86"/>
      <c r="D5" s="86" t="s">
        <v>51</v>
      </c>
      <c r="E5" s="53" t="s">
        <v>52</v>
      </c>
      <c r="F5" s="53" t="s">
        <v>53</v>
      </c>
    </row>
    <row r="6" spans="1:6" s="24" customFormat="1" ht="12" x14ac:dyDescent="0.25">
      <c r="A6" s="41" t="s">
        <v>67</v>
      </c>
      <c r="B6" s="41" t="s">
        <v>32</v>
      </c>
      <c r="C6" s="40" t="s">
        <v>68</v>
      </c>
      <c r="D6" s="40" t="s">
        <v>69</v>
      </c>
      <c r="E6" s="41" t="s">
        <v>70</v>
      </c>
      <c r="F6" s="41" t="s">
        <v>71</v>
      </c>
    </row>
    <row r="7" spans="1:6" s="24" customFormat="1" ht="12" x14ac:dyDescent="0.2">
      <c r="A7" s="41"/>
      <c r="B7" s="41"/>
      <c r="C7" s="40"/>
      <c r="D7" s="40"/>
      <c r="E7" s="41"/>
      <c r="F7" s="41"/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54" t="s">
        <v>49</v>
      </c>
      <c r="B9" s="55"/>
      <c r="C9" s="100"/>
      <c r="D9" s="86" t="s">
        <v>51</v>
      </c>
      <c r="E9" s="53" t="s">
        <v>52</v>
      </c>
      <c r="F9" s="53" t="s">
        <v>53</v>
      </c>
    </row>
    <row r="10" spans="1:6" s="45" customFormat="1" ht="12.75" x14ac:dyDescent="0.25">
      <c r="A10" s="48"/>
      <c r="B10" s="48"/>
      <c r="C10" s="39"/>
      <c r="D10" s="39"/>
      <c r="E10" s="48"/>
      <c r="F10" s="48"/>
    </row>
    <row r="11" spans="1:6" ht="12.75" x14ac:dyDescent="0.25">
      <c r="A11" s="34"/>
      <c r="B11" s="34"/>
      <c r="C11" s="39"/>
      <c r="D11" s="40"/>
      <c r="E11" s="41"/>
      <c r="F11" s="4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D16" sqref="D16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0" t="s">
        <v>61</v>
      </c>
      <c r="B1" s="91"/>
      <c r="C1" s="92"/>
      <c r="D1" s="91"/>
      <c r="E1" s="91"/>
      <c r="F1" s="91"/>
      <c r="G1" s="91"/>
      <c r="H1" s="91"/>
      <c r="I1" s="91"/>
      <c r="J1" s="91"/>
      <c r="K1" s="9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1" t="s">
        <v>41</v>
      </c>
      <c r="B3" s="62"/>
      <c r="C3" s="63"/>
      <c r="D3" s="64"/>
      <c r="E3" s="64"/>
      <c r="F3" s="64"/>
      <c r="G3" s="64"/>
      <c r="H3" s="64"/>
      <c r="I3" s="64"/>
      <c r="J3" s="64"/>
      <c r="K3" s="6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2"/>
      <c r="B4" s="42"/>
      <c r="C4" s="1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9" s="25" customFormat="1" ht="12.75" x14ac:dyDescent="0.25">
      <c r="A5" s="69" t="s">
        <v>26</v>
      </c>
      <c r="B5" s="69" t="s">
        <v>4</v>
      </c>
      <c r="C5" s="70" t="s">
        <v>27</v>
      </c>
      <c r="D5" s="69" t="s">
        <v>28</v>
      </c>
      <c r="E5" s="69" t="s">
        <v>29</v>
      </c>
      <c r="F5" s="69" t="s">
        <v>30</v>
      </c>
      <c r="G5" s="69" t="s">
        <v>31</v>
      </c>
      <c r="H5" s="69"/>
      <c r="I5" s="69" t="s">
        <v>42</v>
      </c>
      <c r="J5" s="69" t="s">
        <v>43</v>
      </c>
      <c r="K5" s="69" t="s">
        <v>44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9" ht="12" x14ac:dyDescent="0.2">
      <c r="A6" s="52" t="s">
        <v>64</v>
      </c>
      <c r="B6" s="52" t="s">
        <v>63</v>
      </c>
      <c r="C6" s="104"/>
      <c r="D6" s="52"/>
      <c r="E6" s="52"/>
      <c r="F6" s="52" t="s">
        <v>62</v>
      </c>
      <c r="G6" s="52" t="s">
        <v>91</v>
      </c>
      <c r="H6" s="71"/>
      <c r="I6" s="52"/>
      <c r="J6" s="52"/>
      <c r="K6" s="5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9" ht="12" x14ac:dyDescent="0.2">
      <c r="A7" s="52" t="s">
        <v>89</v>
      </c>
      <c r="B7" s="52" t="s">
        <v>65</v>
      </c>
      <c r="C7" s="104"/>
      <c r="D7" s="52"/>
      <c r="E7" s="52"/>
      <c r="F7" s="52"/>
      <c r="G7" s="52"/>
      <c r="H7" s="71"/>
      <c r="I7" s="52"/>
      <c r="J7" s="52"/>
      <c r="K7" s="5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9" ht="12" x14ac:dyDescent="0.2">
      <c r="A8" s="52"/>
      <c r="B8" s="52" t="s">
        <v>66</v>
      </c>
      <c r="C8" s="104"/>
      <c r="D8" s="52"/>
      <c r="E8" s="52"/>
      <c r="F8" s="52"/>
      <c r="G8" s="52"/>
      <c r="H8" s="71"/>
      <c r="I8" s="52"/>
      <c r="J8" s="52"/>
      <c r="K8" s="5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9" ht="12" x14ac:dyDescent="0.2">
      <c r="A9" s="52" t="s">
        <v>90</v>
      </c>
      <c r="B9" s="52" t="s">
        <v>75</v>
      </c>
      <c r="C9" s="104"/>
      <c r="D9" s="52"/>
      <c r="E9" s="52"/>
      <c r="F9" s="52"/>
      <c r="G9" s="52"/>
      <c r="H9" s="71"/>
      <c r="I9" s="52"/>
      <c r="J9" s="52"/>
      <c r="K9" s="5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9" s="45" customFormat="1" ht="12" x14ac:dyDescent="0.2">
      <c r="A10" s="52"/>
      <c r="B10" s="52" t="s">
        <v>76</v>
      </c>
      <c r="C10" s="104"/>
      <c r="D10" s="52"/>
      <c r="E10" s="52"/>
      <c r="F10" s="52"/>
      <c r="G10" s="52"/>
      <c r="H10" s="71"/>
      <c r="I10" s="52"/>
      <c r="J10" s="52"/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9" s="45" customFormat="1" ht="12" x14ac:dyDescent="0.2">
      <c r="A11" s="52"/>
      <c r="B11" s="52" t="s">
        <v>77</v>
      </c>
      <c r="C11" s="104"/>
      <c r="D11" s="52"/>
      <c r="E11" s="52"/>
      <c r="F11" s="52"/>
      <c r="G11" s="52"/>
      <c r="H11" s="71"/>
      <c r="I11" s="52"/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9" s="45" customFormat="1" ht="12" x14ac:dyDescent="0.2">
      <c r="A12" s="52"/>
      <c r="B12" s="52" t="s">
        <v>78</v>
      </c>
      <c r="C12" s="104"/>
      <c r="D12" s="52"/>
      <c r="E12" s="52"/>
      <c r="F12" s="52"/>
      <c r="G12" s="52"/>
      <c r="H12" s="71"/>
      <c r="I12" s="52"/>
      <c r="J12" s="52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9" ht="12.75" x14ac:dyDescent="0.25">
      <c r="A13" s="42"/>
      <c r="B13" s="42"/>
      <c r="C13" s="18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9" ht="12.75" x14ac:dyDescent="0.25">
      <c r="A14" s="42"/>
      <c r="B14" s="42"/>
      <c r="C14" s="18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9" x14ac:dyDescent="0.3">
      <c r="A15" s="42"/>
      <c r="B15" s="42"/>
      <c r="C15" s="1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9" x14ac:dyDescent="0.3">
      <c r="A16" s="42"/>
      <c r="B16" s="42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3">
      <c r="A17" s="42"/>
      <c r="B17" s="42"/>
      <c r="C17" s="18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3">
      <c r="A18" s="42"/>
      <c r="B18" s="42"/>
      <c r="C18" s="1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x14ac:dyDescent="0.3">
      <c r="A19" s="42"/>
      <c r="B19" s="42"/>
      <c r="C19" s="1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x14ac:dyDescent="0.3">
      <c r="A20" s="42"/>
      <c r="B20" s="42"/>
      <c r="C20" s="18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x14ac:dyDescent="0.3">
      <c r="A21" s="42"/>
      <c r="B21" s="42"/>
      <c r="C21" s="1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x14ac:dyDescent="0.3">
      <c r="A22" s="42"/>
      <c r="B22" s="42"/>
      <c r="C22" s="1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x14ac:dyDescent="0.3">
      <c r="A23" s="42"/>
      <c r="B23" s="42"/>
      <c r="C23" s="18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x14ac:dyDescent="0.3">
      <c r="A24" s="42"/>
      <c r="B24" s="42"/>
      <c r="C24" s="1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x14ac:dyDescent="0.3">
      <c r="A25" s="42"/>
      <c r="B25" s="42"/>
      <c r="C25" s="1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x14ac:dyDescent="0.3">
      <c r="A26" s="42"/>
      <c r="B26" s="42"/>
      <c r="C26" s="1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x14ac:dyDescent="0.3">
      <c r="A27" s="42"/>
      <c r="B27" s="42"/>
      <c r="C27" s="1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x14ac:dyDescent="0.3">
      <c r="A28" s="42"/>
      <c r="B28" s="42"/>
      <c r="C28" s="18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x14ac:dyDescent="0.3">
      <c r="A29" s="42"/>
      <c r="B29" s="42"/>
      <c r="C29" s="1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x14ac:dyDescent="0.3">
      <c r="A30" s="42"/>
      <c r="B30" s="42"/>
      <c r="C30" s="1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x14ac:dyDescent="0.3">
      <c r="A31" s="42"/>
      <c r="B31" s="42"/>
      <c r="C31" s="1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x14ac:dyDescent="0.3">
      <c r="A32" s="42"/>
      <c r="B32" s="42"/>
      <c r="C32" s="1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x14ac:dyDescent="0.3">
      <c r="A33" s="42"/>
      <c r="B33" s="42"/>
      <c r="C33" s="1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3">
      <c r="A34" s="42"/>
      <c r="B34" s="42"/>
      <c r="C34" s="1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x14ac:dyDescent="0.3">
      <c r="A35" s="42"/>
      <c r="B35" s="42"/>
      <c r="C35" s="1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3">
      <c r="A36" s="42"/>
      <c r="B36" s="42"/>
      <c r="C36" s="1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3">
      <c r="A37" s="42"/>
      <c r="B37" s="42"/>
      <c r="C37" s="1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3">
      <c r="A38" s="42"/>
      <c r="B38" s="42"/>
      <c r="C38" s="18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3">
      <c r="A39" s="42"/>
      <c r="B39" s="42"/>
      <c r="C39" s="18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x14ac:dyDescent="0.3">
      <c r="A40" s="42"/>
      <c r="B40" s="42"/>
      <c r="C40" s="18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x14ac:dyDescent="0.3">
      <c r="A41" s="42"/>
      <c r="B41" s="42"/>
      <c r="C41" s="18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x14ac:dyDescent="0.3">
      <c r="A42" s="42"/>
      <c r="B42" s="42"/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x14ac:dyDescent="0.3">
      <c r="A43" s="42"/>
      <c r="B43" s="42"/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x14ac:dyDescent="0.3">
      <c r="A44" s="42"/>
      <c r="B44" s="42"/>
      <c r="C44" s="1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x14ac:dyDescent="0.3">
      <c r="A45" s="42"/>
      <c r="B45" s="42"/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x14ac:dyDescent="0.3">
      <c r="A46" s="42"/>
      <c r="B46" s="42"/>
      <c r="C46" s="18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x14ac:dyDescent="0.3">
      <c r="A47" s="42"/>
      <c r="B47" s="42"/>
      <c r="C47" s="18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x14ac:dyDescent="0.3">
      <c r="A48" s="42"/>
      <c r="B48" s="42"/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4" customFormat="1" ht="16.5" x14ac:dyDescent="0.3">
      <c r="A1" s="90" t="s">
        <v>60</v>
      </c>
      <c r="B1" s="91"/>
      <c r="C1" s="92"/>
      <c r="D1" s="91"/>
      <c r="E1" s="91"/>
      <c r="F1" s="93"/>
    </row>
    <row r="3" spans="1:6" ht="15" x14ac:dyDescent="0.25">
      <c r="A3" s="94" t="s">
        <v>54</v>
      </c>
      <c r="B3" s="91"/>
      <c r="C3" s="93"/>
    </row>
    <row r="4" spans="1:6" ht="15" x14ac:dyDescent="0.25">
      <c r="A4" s="74" t="s">
        <v>45</v>
      </c>
      <c r="B4" s="75"/>
      <c r="C4" s="78"/>
    </row>
    <row r="5" spans="1:6" ht="15" x14ac:dyDescent="0.25">
      <c r="A5" s="54" t="s">
        <v>46</v>
      </c>
      <c r="B5" s="55"/>
      <c r="C5" s="58"/>
    </row>
    <row r="6" spans="1:6" ht="15" x14ac:dyDescent="0.25">
      <c r="A6" s="61" t="s">
        <v>55</v>
      </c>
      <c r="B6" s="64"/>
      <c r="C6" s="65"/>
    </row>
    <row r="7" spans="1:6" ht="15" x14ac:dyDescent="0.25">
      <c r="A7" s="59" t="s">
        <v>50</v>
      </c>
      <c r="B7" s="60"/>
      <c r="C7" s="98"/>
    </row>
    <row r="8" spans="1:6" ht="15" x14ac:dyDescent="0.25">
      <c r="A8" s="101" t="s">
        <v>58</v>
      </c>
      <c r="B8" s="102"/>
      <c r="C8" s="103"/>
    </row>
    <row r="9" spans="1:6" ht="15" x14ac:dyDescent="0.25">
      <c r="A9" s="96" t="s">
        <v>59</v>
      </c>
      <c r="B9" s="97"/>
      <c r="C9" s="99"/>
    </row>
    <row r="11" spans="1:6" ht="15" x14ac:dyDescent="0.25">
      <c r="A11" s="106" t="s">
        <v>57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2014-07-06T09:57:35Z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