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bridge" sheetId="18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8" i="1" l="1"/>
  <c r="C37" i="1"/>
  <c r="C36" i="1"/>
  <c r="C30" i="1"/>
  <c r="C35" i="1"/>
  <c r="C34" i="1"/>
  <c r="F42" i="1" l="1"/>
  <c r="E42" i="1" l="1"/>
  <c r="C29" i="1" l="1"/>
  <c r="G42" i="1" l="1"/>
  <c r="C24" i="1"/>
  <c r="C35" i="12"/>
  <c r="C31" i="1" l="1"/>
  <c r="C27" i="1" l="1"/>
  <c r="C33" i="1" l="1"/>
  <c r="C11" i="1" l="1"/>
  <c r="C21" i="1"/>
  <c r="C16" i="1"/>
  <c r="C7" i="1"/>
  <c r="C26" i="1" l="1"/>
  <c r="C17" i="1"/>
  <c r="C25" i="1"/>
  <c r="C15" i="1"/>
  <c r="C9" i="1"/>
  <c r="C12" i="1"/>
  <c r="C13" i="1"/>
  <c r="C22" i="1"/>
  <c r="C8" i="1"/>
  <c r="C6" i="1"/>
  <c r="C32" i="1"/>
  <c r="C20" i="1"/>
  <c r="C18" i="1"/>
  <c r="C23" i="1"/>
  <c r="C14" i="1"/>
  <c r="C19" i="1"/>
  <c r="C28" i="1"/>
  <c r="C10" i="1"/>
  <c r="C42" i="1" l="1"/>
  <c r="C29" i="8" l="1"/>
  <c r="D42" i="1"/>
</calcChain>
</file>

<file path=xl/sharedStrings.xml><?xml version="1.0" encoding="utf-8"?>
<sst xmlns="http://schemas.openxmlformats.org/spreadsheetml/2006/main" count="348" uniqueCount="212">
  <si>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</si>
  <si>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</si>
  <si>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</si>
  <si>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</si>
  <si>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</si>
  <si>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</si>
  <si>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</si>
  <si>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</si>
  <si>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</si>
  <si>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</si>
  <si>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</si>
  <si>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</si>
  <si>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</si>
  <si>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</si>
  <si>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</si>
  <si>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</si>
  <si>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</si>
  <si>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</si>
  <si>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</si>
  <si>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</si>
  <si>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</si>
  <si>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</si>
  <si>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</si>
  <si>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</si>
  <si>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</si>
  <si>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</si>
  <si>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</si>
  <si>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</si>
  <si>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</si>
  <si>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</si>
  <si>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</si>
  <si>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</si>
  <si>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</si>
  <si>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</si>
  <si>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</si>
  <si>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X</t>
  </si>
  <si>
    <t>LOGBOOK 2014 - WEEK 25</t>
  </si>
  <si>
    <t>bridge at Winterthur, 22.06.2014, 11.45 - 13.15</t>
  </si>
  <si>
    <t>CZ</t>
  </si>
  <si>
    <t>A(5)</t>
  </si>
  <si>
    <t>S(4)</t>
  </si>
  <si>
    <t>C(2)</t>
  </si>
  <si>
    <t>H</t>
  </si>
  <si>
    <t>B</t>
  </si>
  <si>
    <t>P-</t>
  </si>
  <si>
    <t>Z-</t>
  </si>
  <si>
    <t>T(2)</t>
  </si>
  <si>
    <t>CA</t>
  </si>
  <si>
    <t>EH</t>
  </si>
  <si>
    <t>BH</t>
  </si>
  <si>
    <t>S</t>
  </si>
  <si>
    <t>NL</t>
  </si>
  <si>
    <t>BIH</t>
  </si>
  <si>
    <t>L</t>
  </si>
  <si>
    <t>FL</t>
  </si>
  <si>
    <t>BG(2)</t>
  </si>
  <si>
    <t>KI</t>
  </si>
  <si>
    <t>CU</t>
  </si>
  <si>
    <t>RO</t>
  </si>
  <si>
    <t>HR(2)</t>
  </si>
  <si>
    <t>IF</t>
  </si>
  <si>
    <t>TM</t>
  </si>
  <si>
    <t>P</t>
  </si>
  <si>
    <t>SK</t>
  </si>
  <si>
    <t>BB(2)</t>
  </si>
  <si>
    <t>PP</t>
  </si>
  <si>
    <t>BA</t>
  </si>
  <si>
    <t>SI</t>
  </si>
  <si>
    <t>KK</t>
  </si>
  <si>
    <t>ZC</t>
  </si>
  <si>
    <t>PK</t>
  </si>
  <si>
    <t>TO</t>
  </si>
  <si>
    <t>LC</t>
  </si>
  <si>
    <t>E</t>
  </si>
  <si>
    <t>SLO</t>
  </si>
  <si>
    <t>LJ(2)</t>
  </si>
  <si>
    <t>MB(2)</t>
  </si>
  <si>
    <t>NM</t>
  </si>
  <si>
    <t>CE</t>
  </si>
  <si>
    <t>BC</t>
  </si>
  <si>
    <t>TR</t>
  </si>
  <si>
    <t>06</t>
  </si>
  <si>
    <t>DK</t>
  </si>
  <si>
    <t>GB</t>
  </si>
  <si>
    <t>DN</t>
  </si>
  <si>
    <t>KX</t>
  </si>
  <si>
    <t>LJ</t>
  </si>
  <si>
    <t>DV</t>
  </si>
  <si>
    <t>NLA</t>
  </si>
  <si>
    <t>FIN</t>
  </si>
  <si>
    <t>LT</t>
  </si>
  <si>
    <t>ZG</t>
  </si>
  <si>
    <t>PL</t>
  </si>
  <si>
    <t>DW(2)</t>
  </si>
  <si>
    <t>DSR</t>
  </si>
  <si>
    <t>OP</t>
  </si>
  <si>
    <t>CW</t>
  </si>
  <si>
    <t>MK</t>
  </si>
  <si>
    <t>GV</t>
  </si>
  <si>
    <t>RKS</t>
  </si>
  <si>
    <t>F</t>
  </si>
  <si>
    <t>I</t>
  </si>
  <si>
    <t>HOR</t>
  </si>
  <si>
    <t>EIN</t>
  </si>
  <si>
    <t>LEO</t>
  </si>
  <si>
    <t>KN 927C</t>
  </si>
  <si>
    <t>KN 9Y</t>
  </si>
  <si>
    <t>CDBE 21-113</t>
  </si>
  <si>
    <t>CD AH-411</t>
  </si>
  <si>
    <t>TEMP</t>
  </si>
  <si>
    <t>20+</t>
  </si>
  <si>
    <t>30</t>
  </si>
  <si>
    <t>BL 132CC</t>
  </si>
  <si>
    <t>KB 751CC</t>
  </si>
  <si>
    <t>WZ 435EK</t>
  </si>
  <si>
    <t>RI 157CH</t>
  </si>
  <si>
    <t>FN 275A</t>
  </si>
  <si>
    <t>ALZ</t>
  </si>
  <si>
    <t>VT 101-CA</t>
  </si>
  <si>
    <t>IM 393GF</t>
  </si>
  <si>
    <t>JO 272JJ</t>
  </si>
  <si>
    <t>S 640AP</t>
  </si>
  <si>
    <t>WO 130CE</t>
  </si>
  <si>
    <t>K 135FR</t>
  </si>
  <si>
    <t>1</t>
  </si>
  <si>
    <t>BMW</t>
  </si>
  <si>
    <t>113 = U.A.E.</t>
  </si>
  <si>
    <t>Bridge at Winterthur</t>
  </si>
  <si>
    <t>???</t>
  </si>
  <si>
    <t>no coding</t>
  </si>
  <si>
    <t>B(4)</t>
  </si>
  <si>
    <t>DO(3)</t>
  </si>
  <si>
    <t>FK(2)</t>
  </si>
  <si>
    <t>IM</t>
  </si>
  <si>
    <t>KU</t>
  </si>
  <si>
    <t>BZ</t>
  </si>
  <si>
    <t>IL</t>
  </si>
  <si>
    <t>KB</t>
  </si>
  <si>
    <t>BN</t>
  </si>
  <si>
    <t>BL</t>
  </si>
  <si>
    <t>67(2)</t>
  </si>
  <si>
    <t>68(2)</t>
  </si>
  <si>
    <t>51</t>
  </si>
  <si>
    <t>74</t>
  </si>
  <si>
    <t>KA</t>
  </si>
  <si>
    <t>VT</t>
  </si>
  <si>
    <t>DA</t>
  </si>
  <si>
    <t>mc(2)</t>
  </si>
  <si>
    <t>U</t>
  </si>
  <si>
    <t>T</t>
  </si>
  <si>
    <t>TN</t>
  </si>
  <si>
    <t>SA</t>
  </si>
  <si>
    <t>PO</t>
  </si>
  <si>
    <t>AN</t>
  </si>
  <si>
    <t>UKN</t>
  </si>
  <si>
    <t>YJU</t>
  </si>
  <si>
    <t>DGC</t>
  </si>
  <si>
    <t>GPC</t>
  </si>
  <si>
    <t>YR</t>
  </si>
  <si>
    <t>35</t>
  </si>
  <si>
    <t>KSU</t>
  </si>
  <si>
    <t>RKR</t>
  </si>
  <si>
    <t>LRY</t>
  </si>
  <si>
    <t>PMI</t>
  </si>
  <si>
    <t>LU</t>
  </si>
  <si>
    <t>USA</t>
  </si>
  <si>
    <t>OK</t>
  </si>
  <si>
    <t>23</t>
  </si>
  <si>
    <t>B(2)</t>
  </si>
  <si>
    <t>LL(2)</t>
  </si>
  <si>
    <t>W(2)</t>
  </si>
  <si>
    <t>SD</t>
  </si>
  <si>
    <t>WO</t>
  </si>
  <si>
    <t>JO</t>
  </si>
  <si>
    <t>K</t>
  </si>
  <si>
    <t>CJ</t>
  </si>
  <si>
    <t>GN</t>
  </si>
  <si>
    <t>YN</t>
  </si>
  <si>
    <t>WH</t>
  </si>
  <si>
    <t>WX</t>
  </si>
  <si>
    <t>M(2)</t>
  </si>
  <si>
    <t>E(2)</t>
  </si>
  <si>
    <t>J</t>
  </si>
  <si>
    <t>Z</t>
  </si>
  <si>
    <t>ONY</t>
  </si>
  <si>
    <t>PNT</t>
  </si>
  <si>
    <t>CB</t>
  </si>
  <si>
    <t>WE</t>
  </si>
  <si>
    <t>WPI</t>
  </si>
  <si>
    <t>PZ</t>
  </si>
  <si>
    <t>GCH</t>
  </si>
  <si>
    <t>ZS</t>
  </si>
  <si>
    <t>ZK</t>
  </si>
  <si>
    <t>FG</t>
  </si>
  <si>
    <t>WZ</t>
  </si>
  <si>
    <t>L(2)</t>
  </si>
  <si>
    <t>42</t>
  </si>
  <si>
    <t>67</t>
  </si>
  <si>
    <t>90</t>
  </si>
  <si>
    <t>NR(2)</t>
  </si>
  <si>
    <t>ZV(2)</t>
  </si>
  <si>
    <t>MD</t>
  </si>
  <si>
    <t>C/C</t>
  </si>
  <si>
    <t>34(3)</t>
  </si>
  <si>
    <t>NI</t>
  </si>
  <si>
    <t>CK</t>
  </si>
  <si>
    <t>EST</t>
  </si>
  <si>
    <t>SK(2)</t>
  </si>
  <si>
    <t>SKZ</t>
  </si>
  <si>
    <t>BY</t>
  </si>
  <si>
    <t>4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</si>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</sst>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/>
    <xf numFmtId="49" fontId="5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7" fillId="0" borderId="0" xfId="1" applyAlignment="1">
      <alignment horizontal="center"/>
    </xf>
    <xf numFmtId="49" fontId="4" fillId="0" borderId="1" xfId="0" applyNumberFormat="1" applyFont="1" applyBorder="1"/>
    <xf numFmtId="49" fontId="5" fillId="4" borderId="1" xfId="0" applyNumberFormat="1" applyFont="1" applyFill="1" applyBorder="1"/>
    <xf numFmtId="0" fontId="5" fillId="0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5" topLeftCell="A6" activePane="bottomLeft" state="frozen"/>
      <selection pane="bottomLeft" activeCell="A43" sqref="A43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2" customWidth="1"/>
    <col min="8" max="8" width="11.33203125" style="2" customWidth="1"/>
    <col min="9" max="16384" width="11.44140625" style="2"/>
  </cols>
  <sheetData>
    <row r="1" spans="1:7" s="1" customFormat="1" ht="16.2" x14ac:dyDescent="0.35">
      <c r="A1" s="95" t="s">
        <v>36</v>
      </c>
      <c r="B1" s="96"/>
      <c r="C1" s="97"/>
      <c r="D1" s="96"/>
      <c r="E1" s="96"/>
      <c r="F1" s="96"/>
      <c r="G1" s="98"/>
    </row>
    <row r="2" spans="1:7" x14ac:dyDescent="0.3">
      <c r="A2" s="8"/>
      <c r="B2" s="8"/>
      <c r="C2" s="9"/>
      <c r="D2" s="10"/>
      <c r="E2" s="33"/>
      <c r="F2" s="33"/>
      <c r="G2" s="10"/>
    </row>
    <row r="3" spans="1:7" x14ac:dyDescent="0.3">
      <c r="A3" s="67" t="s">
        <v>30</v>
      </c>
      <c r="B3" s="68"/>
      <c r="C3" s="69"/>
      <c r="D3" s="70"/>
      <c r="E3" s="70"/>
      <c r="F3" s="70"/>
      <c r="G3" s="71"/>
    </row>
    <row r="4" spans="1:7" x14ac:dyDescent="0.3">
      <c r="A4" s="8"/>
      <c r="B4" s="8"/>
      <c r="C4" s="9"/>
      <c r="D4" s="10"/>
      <c r="E4" s="33"/>
      <c r="F4" s="33"/>
      <c r="G4" s="10"/>
    </row>
    <row r="5" spans="1:7" s="1" customFormat="1" x14ac:dyDescent="0.3">
      <c r="A5" s="72"/>
      <c r="B5" s="72"/>
      <c r="C5" s="76"/>
      <c r="D5" s="93" t="s">
        <v>11</v>
      </c>
      <c r="E5" s="55" t="s">
        <v>12</v>
      </c>
      <c r="F5" s="55" t="s">
        <v>13</v>
      </c>
      <c r="G5" s="55" t="s">
        <v>14</v>
      </c>
    </row>
    <row r="6" spans="1:7" x14ac:dyDescent="0.3">
      <c r="A6" s="109">
        <v>1</v>
      </c>
      <c r="B6" s="56" t="s">
        <v>0</v>
      </c>
      <c r="C6" s="94">
        <f>SUM(D6:G6)</f>
        <v>47</v>
      </c>
      <c r="D6" s="37">
        <v>11</v>
      </c>
      <c r="E6" s="37">
        <v>16</v>
      </c>
      <c r="F6" s="116">
        <v>20</v>
      </c>
      <c r="G6" s="15"/>
    </row>
    <row r="7" spans="1:7" x14ac:dyDescent="0.3">
      <c r="A7" s="110">
        <v>2</v>
      </c>
      <c r="B7" s="56" t="s">
        <v>101</v>
      </c>
      <c r="C7" s="13">
        <f>SUM(D7:G7)</f>
        <v>32</v>
      </c>
      <c r="D7" s="37">
        <v>3</v>
      </c>
      <c r="E7" s="37">
        <v>9</v>
      </c>
      <c r="F7" s="116">
        <v>20</v>
      </c>
      <c r="G7" s="15"/>
    </row>
    <row r="8" spans="1:7" x14ac:dyDescent="0.3">
      <c r="A8" s="110">
        <v>3</v>
      </c>
      <c r="B8" s="56" t="s">
        <v>100</v>
      </c>
      <c r="C8" s="13">
        <f>SUM(D8:G8)</f>
        <v>30</v>
      </c>
      <c r="D8" s="37">
        <v>3</v>
      </c>
      <c r="E8" s="37">
        <v>7</v>
      </c>
      <c r="F8" s="116">
        <v>20</v>
      </c>
      <c r="G8" s="15"/>
    </row>
    <row r="9" spans="1:7" x14ac:dyDescent="0.3">
      <c r="A9" s="110">
        <v>4</v>
      </c>
      <c r="B9" s="56" t="s">
        <v>38</v>
      </c>
      <c r="C9" s="13">
        <f>SUM(D9:G9)</f>
        <v>30</v>
      </c>
      <c r="D9" s="37">
        <v>12</v>
      </c>
      <c r="E9" s="37">
        <v>5</v>
      </c>
      <c r="F9" s="116">
        <v>13</v>
      </c>
      <c r="G9" s="15"/>
    </row>
    <row r="10" spans="1:7" x14ac:dyDescent="0.3">
      <c r="A10" s="110">
        <v>5</v>
      </c>
      <c r="B10" s="56" t="s">
        <v>51</v>
      </c>
      <c r="C10" s="13">
        <f>SUM(D10:G10)</f>
        <v>29</v>
      </c>
      <c r="D10" s="37">
        <v>7</v>
      </c>
      <c r="E10" s="37">
        <v>4</v>
      </c>
      <c r="F10" s="116">
        <v>17</v>
      </c>
      <c r="G10" s="15">
        <v>1</v>
      </c>
    </row>
    <row r="11" spans="1:7" x14ac:dyDescent="0.3">
      <c r="A11" s="110">
        <v>6</v>
      </c>
      <c r="B11" s="56" t="s">
        <v>42</v>
      </c>
      <c r="C11" s="13">
        <f>SUM(D11:G11)</f>
        <v>25</v>
      </c>
      <c r="D11" s="37">
        <v>6</v>
      </c>
      <c r="E11" s="37">
        <v>4</v>
      </c>
      <c r="F11" s="116">
        <v>15</v>
      </c>
      <c r="G11" s="15"/>
    </row>
    <row r="12" spans="1:7" x14ac:dyDescent="0.3">
      <c r="A12" s="110">
        <v>7</v>
      </c>
      <c r="B12" s="56" t="s">
        <v>92</v>
      </c>
      <c r="C12" s="13">
        <f>SUM(D12:G12)</f>
        <v>22</v>
      </c>
      <c r="D12" s="37">
        <v>12</v>
      </c>
      <c r="E12" s="37">
        <v>5</v>
      </c>
      <c r="F12" s="116">
        <v>5</v>
      </c>
      <c r="G12" s="15"/>
    </row>
    <row r="13" spans="1:7" x14ac:dyDescent="0.3">
      <c r="A13" s="110">
        <v>8</v>
      </c>
      <c r="B13" s="56" t="s">
        <v>54</v>
      </c>
      <c r="C13" s="13">
        <f>SUM(D13:G13)</f>
        <v>20</v>
      </c>
      <c r="D13" s="37">
        <v>3</v>
      </c>
      <c r="E13" s="37">
        <v>4</v>
      </c>
      <c r="F13" s="116">
        <v>13</v>
      </c>
      <c r="G13" s="15"/>
    </row>
    <row r="14" spans="1:7" x14ac:dyDescent="0.3">
      <c r="A14" s="110">
        <v>9</v>
      </c>
      <c r="B14" s="56" t="s">
        <v>63</v>
      </c>
      <c r="C14" s="13">
        <f>SUM(D14:G14)</f>
        <v>19</v>
      </c>
      <c r="D14" s="37">
        <v>4</v>
      </c>
      <c r="E14" s="37">
        <v>5</v>
      </c>
      <c r="F14" s="116">
        <v>10</v>
      </c>
      <c r="G14" s="15"/>
    </row>
    <row r="15" spans="1:7" x14ac:dyDescent="0.3">
      <c r="A15" s="110">
        <v>10</v>
      </c>
      <c r="B15" s="56" t="s">
        <v>73</v>
      </c>
      <c r="C15" s="13">
        <f>SUM(D15:G15)</f>
        <v>14</v>
      </c>
      <c r="D15" s="37">
        <v>2</v>
      </c>
      <c r="E15" s="37">
        <v>2</v>
      </c>
      <c r="F15" s="116">
        <v>10</v>
      </c>
      <c r="G15" s="15"/>
    </row>
    <row r="16" spans="1:7" x14ac:dyDescent="0.3">
      <c r="A16" s="110">
        <v>11</v>
      </c>
      <c r="B16" s="56" t="s">
        <v>83</v>
      </c>
      <c r="C16" s="13">
        <f>SUM(D16:G16)</f>
        <v>14</v>
      </c>
      <c r="D16" s="37">
        <v>4</v>
      </c>
      <c r="E16" s="37">
        <v>5</v>
      </c>
      <c r="F16" s="116">
        <v>5</v>
      </c>
      <c r="G16" s="15"/>
    </row>
    <row r="17" spans="1:7" x14ac:dyDescent="0.3">
      <c r="A17" s="110">
        <v>12</v>
      </c>
      <c r="B17" s="56" t="s">
        <v>82</v>
      </c>
      <c r="C17" s="13">
        <f>SUM(D17:G17)</f>
        <v>11</v>
      </c>
      <c r="D17" s="37">
        <v>3</v>
      </c>
      <c r="E17" s="37">
        <v>1</v>
      </c>
      <c r="F17" s="116">
        <v>7</v>
      </c>
      <c r="G17" s="15"/>
    </row>
    <row r="18" spans="1:7" x14ac:dyDescent="0.3">
      <c r="A18" s="110">
        <v>13</v>
      </c>
      <c r="B18" s="56" t="s">
        <v>43</v>
      </c>
      <c r="C18" s="13">
        <f>SUM(D18:G18)</f>
        <v>9</v>
      </c>
      <c r="D18" s="37"/>
      <c r="E18" s="37">
        <v>1</v>
      </c>
      <c r="F18" s="116">
        <v>8</v>
      </c>
      <c r="G18" s="15"/>
    </row>
    <row r="19" spans="1:7" x14ac:dyDescent="0.3">
      <c r="A19" s="110">
        <v>14</v>
      </c>
      <c r="B19" s="56" t="s">
        <v>74</v>
      </c>
      <c r="C19" s="13">
        <f>SUM(D19:G19)</f>
        <v>9</v>
      </c>
      <c r="D19" s="37">
        <v>1</v>
      </c>
      <c r="E19" s="37">
        <v>2</v>
      </c>
      <c r="F19" s="116">
        <v>6</v>
      </c>
      <c r="G19" s="15"/>
    </row>
    <row r="20" spans="1:7" x14ac:dyDescent="0.3">
      <c r="A20" s="110">
        <v>15</v>
      </c>
      <c r="B20" s="56" t="s">
        <v>58</v>
      </c>
      <c r="C20" s="13">
        <f>SUM(D20:G20)</f>
        <v>9</v>
      </c>
      <c r="D20" s="37">
        <v>3</v>
      </c>
      <c r="E20" s="37">
        <v>1</v>
      </c>
      <c r="F20" s="116">
        <v>5</v>
      </c>
      <c r="G20" s="15"/>
    </row>
    <row r="21" spans="1:7" x14ac:dyDescent="0.3">
      <c r="A21" s="110">
        <v>16</v>
      </c>
      <c r="B21" s="56" t="s">
        <v>53</v>
      </c>
      <c r="C21" s="13">
        <f>SUM(D21:G21)</f>
        <v>8</v>
      </c>
      <c r="D21" s="37">
        <v>3</v>
      </c>
      <c r="E21" s="37">
        <v>2</v>
      </c>
      <c r="F21" s="116">
        <v>3</v>
      </c>
      <c r="G21" s="15"/>
    </row>
    <row r="22" spans="1:7" x14ac:dyDescent="0.3">
      <c r="A22" s="110">
        <v>17</v>
      </c>
      <c r="B22" s="56" t="s">
        <v>4</v>
      </c>
      <c r="C22" s="13">
        <f>SUM(D22:G22)</f>
        <v>6</v>
      </c>
      <c r="D22" s="37"/>
      <c r="E22" s="37"/>
      <c r="F22" s="116">
        <v>6</v>
      </c>
      <c r="G22" s="15"/>
    </row>
    <row r="23" spans="1:7" x14ac:dyDescent="0.3">
      <c r="A23" s="110">
        <v>18</v>
      </c>
      <c r="B23" s="56" t="s">
        <v>7</v>
      </c>
      <c r="C23" s="13">
        <f>SUM(D23:G23)</f>
        <v>6</v>
      </c>
      <c r="D23" s="37">
        <v>1</v>
      </c>
      <c r="E23" s="37">
        <v>1</v>
      </c>
      <c r="F23" s="116">
        <v>4</v>
      </c>
      <c r="G23" s="15"/>
    </row>
    <row r="24" spans="1:7" x14ac:dyDescent="0.3">
      <c r="A24" s="110">
        <v>19</v>
      </c>
      <c r="B24" s="56" t="s">
        <v>50</v>
      </c>
      <c r="C24" s="13">
        <f>SUM(D24:G24)</f>
        <v>6</v>
      </c>
      <c r="D24" s="37">
        <v>2</v>
      </c>
      <c r="E24" s="37">
        <v>2</v>
      </c>
      <c r="F24" s="116">
        <v>2</v>
      </c>
      <c r="G24" s="15"/>
    </row>
    <row r="25" spans="1:7" x14ac:dyDescent="0.3">
      <c r="A25" s="110">
        <v>20</v>
      </c>
      <c r="B25" s="56" t="s">
        <v>62</v>
      </c>
      <c r="C25" s="13">
        <f>SUM(D25:G25)</f>
        <v>5</v>
      </c>
      <c r="D25" s="37">
        <v>2</v>
      </c>
      <c r="E25" s="37">
        <v>2</v>
      </c>
      <c r="F25" s="116">
        <v>1</v>
      </c>
      <c r="G25" s="15"/>
    </row>
    <row r="26" spans="1:7" x14ac:dyDescent="0.3">
      <c r="A26" s="111">
        <v>21</v>
      </c>
      <c r="B26" s="56" t="s">
        <v>5</v>
      </c>
      <c r="C26" s="13">
        <f>SUM(D26:G26)</f>
        <v>5</v>
      </c>
      <c r="D26" s="37">
        <v>1</v>
      </c>
      <c r="E26" s="37">
        <v>3</v>
      </c>
      <c r="F26" s="116">
        <v>1</v>
      </c>
      <c r="G26" s="15"/>
    </row>
    <row r="27" spans="1:7" x14ac:dyDescent="0.3">
      <c r="A27" s="110">
        <v>22</v>
      </c>
      <c r="B27" s="56" t="s">
        <v>89</v>
      </c>
      <c r="C27" s="13">
        <f>SUM(D27:G27)</f>
        <v>4</v>
      </c>
      <c r="D27" s="37">
        <v>2</v>
      </c>
      <c r="E27" s="37"/>
      <c r="F27" s="116">
        <v>2</v>
      </c>
      <c r="G27" s="15"/>
    </row>
    <row r="28" spans="1:7" x14ac:dyDescent="0.3">
      <c r="A28" s="110">
        <v>23</v>
      </c>
      <c r="B28" s="56" t="s">
        <v>80</v>
      </c>
      <c r="C28" s="13">
        <f>SUM(D28:G28)</f>
        <v>4</v>
      </c>
      <c r="D28" s="37">
        <v>3</v>
      </c>
      <c r="E28" s="37"/>
      <c r="F28" s="116">
        <v>1</v>
      </c>
      <c r="G28" s="15"/>
    </row>
    <row r="29" spans="1:7" x14ac:dyDescent="0.3">
      <c r="A29" s="110">
        <v>24</v>
      </c>
      <c r="B29" s="56" t="s">
        <v>97</v>
      </c>
      <c r="C29" s="13">
        <f>SUM(D29:G29)</f>
        <v>3</v>
      </c>
      <c r="D29" s="37">
        <v>2</v>
      </c>
      <c r="E29" s="37"/>
      <c r="F29" s="116">
        <v>1</v>
      </c>
      <c r="G29" s="15"/>
    </row>
    <row r="30" spans="1:7" x14ac:dyDescent="0.3">
      <c r="A30" s="110">
        <v>25</v>
      </c>
      <c r="B30" s="51" t="s">
        <v>206</v>
      </c>
      <c r="C30" s="13">
        <f>SUM(D30:G30)</f>
        <v>3</v>
      </c>
      <c r="D30" s="37">
        <v>3</v>
      </c>
      <c r="E30" s="37"/>
      <c r="F30" s="52"/>
      <c r="G30" s="15"/>
    </row>
    <row r="31" spans="1:7" x14ac:dyDescent="0.3">
      <c r="A31" s="110">
        <v>26</v>
      </c>
      <c r="B31" s="56" t="s">
        <v>52</v>
      </c>
      <c r="C31" s="13">
        <f>SUM(D31:G31)</f>
        <v>2</v>
      </c>
      <c r="D31" s="37"/>
      <c r="E31" s="37"/>
      <c r="F31" s="116">
        <v>2</v>
      </c>
      <c r="G31" s="15"/>
    </row>
    <row r="32" spans="1:7" x14ac:dyDescent="0.3">
      <c r="A32" s="110">
        <v>27</v>
      </c>
      <c r="B32" s="56" t="s">
        <v>90</v>
      </c>
      <c r="C32" s="13">
        <f>SUM(D32:G32)</f>
        <v>2</v>
      </c>
      <c r="D32" s="37">
        <v>1</v>
      </c>
      <c r="E32" s="37"/>
      <c r="F32" s="116">
        <v>1</v>
      </c>
      <c r="G32" s="15"/>
    </row>
    <row r="33" spans="1:7" s="26" customFormat="1" x14ac:dyDescent="0.3">
      <c r="A33" s="110">
        <v>28</v>
      </c>
      <c r="B33" s="56" t="s">
        <v>6</v>
      </c>
      <c r="C33" s="36">
        <f>SUM(D33:G33)</f>
        <v>1</v>
      </c>
      <c r="D33" s="37"/>
      <c r="E33" s="37"/>
      <c r="F33" s="116">
        <v>1</v>
      </c>
      <c r="G33" s="37"/>
    </row>
    <row r="34" spans="1:7" s="26" customFormat="1" x14ac:dyDescent="0.3">
      <c r="A34" s="110">
        <v>29</v>
      </c>
      <c r="B34" s="115" t="s">
        <v>99</v>
      </c>
      <c r="C34" s="36">
        <f>SUM(D34:G34)</f>
        <v>1</v>
      </c>
      <c r="D34" s="37"/>
      <c r="E34" s="37"/>
      <c r="F34" s="116">
        <v>1</v>
      </c>
      <c r="G34" s="37"/>
    </row>
    <row r="35" spans="1:7" s="26" customFormat="1" x14ac:dyDescent="0.3">
      <c r="A35" s="110">
        <v>30</v>
      </c>
      <c r="B35" s="117" t="s">
        <v>165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3">
      <c r="A36" s="110">
        <v>31</v>
      </c>
      <c r="B36" s="34" t="s">
        <v>201</v>
      </c>
      <c r="C36" s="36">
        <f>SUM(D36:G36)</f>
        <v>1</v>
      </c>
      <c r="D36" s="37">
        <v>1</v>
      </c>
      <c r="E36" s="37"/>
      <c r="F36" s="37"/>
      <c r="G36" s="37"/>
    </row>
    <row r="37" spans="1:7" s="26" customFormat="1" x14ac:dyDescent="0.3">
      <c r="A37" s="110">
        <v>32</v>
      </c>
      <c r="B37" s="34" t="s">
        <v>204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3">
      <c r="A38" s="110">
        <v>33</v>
      </c>
      <c r="B38" s="34" t="s">
        <v>209</v>
      </c>
      <c r="C38" s="36">
        <f>SUM(D38:G38)</f>
        <v>1</v>
      </c>
      <c r="D38" s="37">
        <v>1</v>
      </c>
      <c r="E38" s="37"/>
      <c r="F38" s="37"/>
      <c r="G38" s="37"/>
    </row>
    <row r="39" spans="1:7" s="26" customFormat="1" x14ac:dyDescent="0.3">
      <c r="A39" s="110">
        <v>34</v>
      </c>
      <c r="B39" s="34" t="s">
        <v>2</v>
      </c>
      <c r="C39" s="36"/>
      <c r="D39" s="37"/>
      <c r="E39" s="37"/>
      <c r="F39" s="37"/>
      <c r="G39" s="37"/>
    </row>
    <row r="40" spans="1:7" s="26" customFormat="1" x14ac:dyDescent="0.3">
      <c r="A40" s="110">
        <v>35</v>
      </c>
      <c r="B40" s="34" t="s">
        <v>8</v>
      </c>
      <c r="C40" s="36"/>
      <c r="D40" s="37"/>
      <c r="E40" s="37"/>
      <c r="F40" s="37"/>
      <c r="G40" s="37">
        <v>1</v>
      </c>
    </row>
    <row r="41" spans="1:7" x14ac:dyDescent="0.3">
      <c r="A41" s="5"/>
      <c r="B41" s="5"/>
      <c r="C41" s="7"/>
      <c r="D41" s="6"/>
      <c r="E41" s="29"/>
      <c r="F41" s="29"/>
      <c r="G41" s="14"/>
    </row>
    <row r="42" spans="1:7" s="1" customFormat="1" x14ac:dyDescent="0.3">
      <c r="A42" s="72"/>
      <c r="B42" s="73"/>
      <c r="C42" s="74">
        <f>SUM(C6:C41)</f>
        <v>380</v>
      </c>
      <c r="D42" s="79">
        <f>SUM(D6:D40)</f>
        <v>97</v>
      </c>
      <c r="E42" s="87">
        <f>SUM(E6:E40)</f>
        <v>82</v>
      </c>
      <c r="F42" s="87">
        <f>SUM(F6:F40)</f>
        <v>200</v>
      </c>
      <c r="G42" s="87">
        <f>SUM(G6:G40)</f>
        <v>2</v>
      </c>
    </row>
    <row r="43" spans="1:7" x14ac:dyDescent="0.3">
      <c r="A43" s="72"/>
      <c r="B43" s="73" t="s">
        <v>159</v>
      </c>
      <c r="C43" s="74"/>
      <c r="D43" s="79">
        <v>29</v>
      </c>
      <c r="E43" s="87">
        <v>23</v>
      </c>
      <c r="F43" s="87">
        <v>30</v>
      </c>
      <c r="G43" s="87">
        <v>2</v>
      </c>
    </row>
  </sheetData>
  <sortState ref="B6:G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5" t="s">
        <v>36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0" t="s">
        <v>10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</row>
    <row r="5" spans="1:29" x14ac:dyDescent="0.3">
      <c r="A5" s="110">
        <v>1</v>
      </c>
      <c r="B5" s="34" t="s">
        <v>38</v>
      </c>
      <c r="C5" s="35">
        <v>12</v>
      </c>
      <c r="D5" s="29" t="s">
        <v>180</v>
      </c>
      <c r="E5" s="29" t="s">
        <v>41</v>
      </c>
      <c r="F5" s="29" t="s">
        <v>181</v>
      </c>
      <c r="G5" s="29" t="s">
        <v>182</v>
      </c>
      <c r="H5" s="29" t="s">
        <v>50</v>
      </c>
      <c r="I5" s="29" t="s">
        <v>149</v>
      </c>
      <c r="J5" s="29" t="s">
        <v>183</v>
      </c>
      <c r="K5" s="29" t="s">
        <v>62</v>
      </c>
      <c r="L5" s="29" t="s">
        <v>42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0">
        <v>2</v>
      </c>
      <c r="B6" s="34" t="s">
        <v>92</v>
      </c>
      <c r="C6" s="35">
        <v>12</v>
      </c>
      <c r="D6" s="29" t="s">
        <v>152</v>
      </c>
      <c r="E6" s="29" t="s">
        <v>184</v>
      </c>
      <c r="F6" s="29" t="s">
        <v>7</v>
      </c>
      <c r="G6" s="29" t="s">
        <v>185</v>
      </c>
      <c r="H6" s="29" t="s">
        <v>186</v>
      </c>
      <c r="I6" s="29" t="s">
        <v>187</v>
      </c>
      <c r="J6" s="29" t="s">
        <v>188</v>
      </c>
      <c r="K6" s="29" t="s">
        <v>189</v>
      </c>
      <c r="L6" s="29" t="s">
        <v>190</v>
      </c>
      <c r="M6" s="29" t="s">
        <v>191</v>
      </c>
      <c r="N6" s="29" t="s">
        <v>192</v>
      </c>
      <c r="O6" s="29" t="s">
        <v>193</v>
      </c>
      <c r="P6" s="29" t="s">
        <v>194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0">
        <v>3</v>
      </c>
      <c r="B7" s="34" t="s">
        <v>0</v>
      </c>
      <c r="C7" s="35">
        <v>11</v>
      </c>
      <c r="D7" s="29" t="s">
        <v>168</v>
      </c>
      <c r="E7" s="29" t="s">
        <v>169</v>
      </c>
      <c r="F7" s="29" t="s">
        <v>170</v>
      </c>
      <c r="G7" s="29" t="s">
        <v>171</v>
      </c>
      <c r="H7" s="29" t="s">
        <v>172</v>
      </c>
      <c r="I7" s="29" t="s">
        <v>173</v>
      </c>
      <c r="J7" s="29" t="s">
        <v>50</v>
      </c>
      <c r="K7" s="29" t="s">
        <v>174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0">
        <v>4</v>
      </c>
      <c r="B8" s="34" t="s">
        <v>51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0">
        <v>5</v>
      </c>
      <c r="B9" s="34" t="s">
        <v>42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0">
        <v>6</v>
      </c>
      <c r="B10" s="34" t="s">
        <v>83</v>
      </c>
      <c r="C10" s="35">
        <v>4</v>
      </c>
      <c r="D10" s="29" t="s">
        <v>176</v>
      </c>
      <c r="E10" s="29" t="s">
        <v>177</v>
      </c>
      <c r="F10" s="29" t="s">
        <v>178</v>
      </c>
      <c r="G10" s="29" t="s">
        <v>179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0">
        <v>7</v>
      </c>
      <c r="B11" s="34" t="s">
        <v>63</v>
      </c>
      <c r="C11" s="35">
        <v>4</v>
      </c>
      <c r="D11" s="29" t="s">
        <v>199</v>
      </c>
      <c r="E11" s="29" t="s">
        <v>200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0">
        <v>8</v>
      </c>
      <c r="B12" s="34" t="s">
        <v>58</v>
      </c>
      <c r="C12" s="35">
        <v>3</v>
      </c>
      <c r="D12" s="29" t="s">
        <v>5</v>
      </c>
      <c r="E12" s="29" t="s">
        <v>175</v>
      </c>
      <c r="F12" s="29" t="s">
        <v>49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0">
        <v>9</v>
      </c>
      <c r="B13" s="34" t="s">
        <v>82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0">
        <v>10</v>
      </c>
      <c r="B14" s="34" t="s">
        <v>100</v>
      </c>
      <c r="C14" s="35">
        <v>3</v>
      </c>
      <c r="D14" s="29" t="s">
        <v>196</v>
      </c>
      <c r="E14" s="29" t="s">
        <v>197</v>
      </c>
      <c r="F14" s="29" t="s">
        <v>198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0">
        <v>11</v>
      </c>
      <c r="B15" s="34" t="s">
        <v>101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0">
        <v>12</v>
      </c>
      <c r="B16" s="34" t="s">
        <v>54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0">
        <v>13</v>
      </c>
      <c r="B17" s="34" t="s">
        <v>80</v>
      </c>
      <c r="C17" s="35">
        <v>3</v>
      </c>
      <c r="D17" s="29" t="s">
        <v>203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0">
        <v>14</v>
      </c>
      <c r="B18" s="34" t="s">
        <v>53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0">
        <v>15</v>
      </c>
      <c r="B19" s="34" t="s">
        <v>206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0">
        <v>16</v>
      </c>
      <c r="B20" s="34" t="s">
        <v>62</v>
      </c>
      <c r="C20" s="35">
        <v>2</v>
      </c>
      <c r="D20" s="29" t="s">
        <v>195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0">
        <v>17</v>
      </c>
      <c r="B21" s="34" t="s">
        <v>73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0">
        <v>18</v>
      </c>
      <c r="B22" s="34" t="s">
        <v>89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0">
        <v>19</v>
      </c>
      <c r="B23" s="34" t="s">
        <v>50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0">
        <v>20</v>
      </c>
      <c r="B24" s="34" t="s">
        <v>97</v>
      </c>
      <c r="C24" s="35">
        <v>2</v>
      </c>
      <c r="D24" s="29" t="s">
        <v>207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10">
        <v>21</v>
      </c>
      <c r="B25" s="34" t="s">
        <v>201</v>
      </c>
      <c r="C25" s="35">
        <v>1</v>
      </c>
      <c r="D25" s="29" t="s">
        <v>202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10">
        <v>22</v>
      </c>
      <c r="B26" s="34" t="s">
        <v>7</v>
      </c>
      <c r="C26" s="35">
        <v>1</v>
      </c>
      <c r="D26" s="29" t="s">
        <v>204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10">
        <v>23</v>
      </c>
      <c r="B27" s="34" t="s">
        <v>5</v>
      </c>
      <c r="C27" s="35">
        <v>1</v>
      </c>
      <c r="D27" s="29" t="s">
        <v>205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10">
        <v>24</v>
      </c>
      <c r="B28" s="34" t="s">
        <v>90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10">
        <v>25</v>
      </c>
      <c r="B29" s="34" t="s">
        <v>74</v>
      </c>
      <c r="C29" s="35">
        <v>1</v>
      </c>
      <c r="D29" s="29" t="s">
        <v>78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10">
        <v>26</v>
      </c>
      <c r="B30" s="34" t="s">
        <v>204</v>
      </c>
      <c r="C30" s="35">
        <v>1</v>
      </c>
      <c r="D30" s="29" t="s">
        <v>208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10">
        <v>27</v>
      </c>
      <c r="B31" s="34" t="s">
        <v>209</v>
      </c>
      <c r="C31" s="35">
        <v>1</v>
      </c>
      <c r="D31" s="29" t="s">
        <v>210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10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110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ht="12.75" x14ac:dyDescent="0.25">
      <c r="A35" s="78"/>
      <c r="B35" s="85" t="s">
        <v>211</v>
      </c>
      <c r="C35" s="86">
        <f>SUM(C5:C34)</f>
        <v>97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2.75" x14ac:dyDescent="0.25">
      <c r="A36" s="26"/>
      <c r="B36" s="25" t="s">
        <v>1</v>
      </c>
      <c r="C36" s="26"/>
    </row>
  </sheetData>
  <sortState ref="B5:P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N32" sqref="N32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5" t="s">
        <v>36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0" t="s">
        <v>9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x14ac:dyDescent="0.3">
      <c r="A5" s="110">
        <v>1</v>
      </c>
      <c r="B5" s="34" t="s">
        <v>0</v>
      </c>
      <c r="C5" s="35">
        <v>16</v>
      </c>
      <c r="D5" s="29" t="s">
        <v>130</v>
      </c>
      <c r="E5" s="29" t="s">
        <v>131</v>
      </c>
      <c r="F5" s="29" t="s">
        <v>132</v>
      </c>
      <c r="G5" s="29" t="s">
        <v>133</v>
      </c>
      <c r="H5" s="6" t="s">
        <v>134</v>
      </c>
      <c r="I5" s="6" t="s">
        <v>135</v>
      </c>
      <c r="J5" s="6" t="s">
        <v>136</v>
      </c>
      <c r="K5" s="6" t="s">
        <v>137</v>
      </c>
      <c r="L5" s="6" t="s">
        <v>138</v>
      </c>
      <c r="M5" s="6" t="s">
        <v>139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10">
        <v>2</v>
      </c>
      <c r="B6" s="34" t="s">
        <v>101</v>
      </c>
      <c r="C6" s="35">
        <v>9</v>
      </c>
      <c r="D6" s="29" t="s">
        <v>153</v>
      </c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10">
        <v>3</v>
      </c>
      <c r="B7" s="34" t="s">
        <v>100</v>
      </c>
      <c r="C7" s="35">
        <v>7</v>
      </c>
      <c r="D7" s="29" t="s">
        <v>140</v>
      </c>
      <c r="E7" s="29" t="s">
        <v>141</v>
      </c>
      <c r="F7" s="29" t="s">
        <v>142</v>
      </c>
      <c r="G7" s="29" t="s">
        <v>143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10">
        <v>4</v>
      </c>
      <c r="B8" s="34" t="s">
        <v>38</v>
      </c>
      <c r="C8" s="35">
        <v>5</v>
      </c>
      <c r="D8" s="29" t="s">
        <v>0</v>
      </c>
      <c r="E8" s="29" t="s">
        <v>50</v>
      </c>
      <c r="F8" s="29" t="s">
        <v>62</v>
      </c>
      <c r="G8" s="29" t="s">
        <v>148</v>
      </c>
      <c r="H8" s="6" t="s">
        <v>149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10">
        <v>5</v>
      </c>
      <c r="B9" s="11" t="s">
        <v>63</v>
      </c>
      <c r="C9" s="12">
        <v>5</v>
      </c>
      <c r="D9" s="6" t="s">
        <v>150</v>
      </c>
      <c r="E9" s="6" t="s">
        <v>151</v>
      </c>
      <c r="F9" s="6" t="s">
        <v>72</v>
      </c>
      <c r="G9" s="6" t="s">
        <v>152</v>
      </c>
      <c r="H9" s="6" t="s">
        <v>139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10">
        <v>6</v>
      </c>
      <c r="B10" s="11" t="s">
        <v>83</v>
      </c>
      <c r="C10" s="12">
        <v>5</v>
      </c>
      <c r="D10" s="6" t="s">
        <v>158</v>
      </c>
      <c r="E10" s="6" t="s">
        <v>155</v>
      </c>
      <c r="F10" s="6" t="s">
        <v>156</v>
      </c>
      <c r="G10" s="6" t="s">
        <v>157</v>
      </c>
      <c r="H10" s="58" t="s">
        <v>154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10">
        <v>7</v>
      </c>
      <c r="B11" s="11" t="s">
        <v>92</v>
      </c>
      <c r="C11" s="12">
        <v>5</v>
      </c>
      <c r="D11" s="6" t="s">
        <v>160</v>
      </c>
      <c r="E11" s="6" t="s">
        <v>161</v>
      </c>
      <c r="F11" s="6" t="s">
        <v>162</v>
      </c>
      <c r="G11" s="6" t="s">
        <v>163</v>
      </c>
      <c r="H11" s="6" t="s">
        <v>164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10">
        <v>8</v>
      </c>
      <c r="B12" s="11" t="s">
        <v>51</v>
      </c>
      <c r="C12" s="12">
        <v>4</v>
      </c>
      <c r="D12" s="6" t="s">
        <v>147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10">
        <v>9</v>
      </c>
      <c r="B13" s="11" t="s">
        <v>42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10">
        <v>10</v>
      </c>
      <c r="B14" s="11" t="s">
        <v>54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10">
        <v>11</v>
      </c>
      <c r="B15" s="11" t="s">
        <v>5</v>
      </c>
      <c r="C15" s="12">
        <v>3</v>
      </c>
      <c r="D15" s="6" t="s">
        <v>144</v>
      </c>
      <c r="E15" s="6" t="s">
        <v>145</v>
      </c>
      <c r="F15" s="6" t="s">
        <v>146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10">
        <v>12</v>
      </c>
      <c r="B16" s="11" t="s">
        <v>62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10">
        <v>13</v>
      </c>
      <c r="B17" s="11" t="s">
        <v>50</v>
      </c>
      <c r="C17" s="12">
        <v>2</v>
      </c>
      <c r="D17" s="6"/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10">
        <v>14</v>
      </c>
      <c r="B18" s="11" t="s">
        <v>73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10">
        <v>15</v>
      </c>
      <c r="B19" s="11" t="s">
        <v>74</v>
      </c>
      <c r="C19" s="12">
        <v>2</v>
      </c>
      <c r="D19" s="6" t="s">
        <v>78</v>
      </c>
      <c r="E19" s="6" t="s">
        <v>86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10">
        <v>16</v>
      </c>
      <c r="B20" s="11" t="s">
        <v>53</v>
      </c>
      <c r="C20" s="12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10">
        <v>17</v>
      </c>
      <c r="B21" s="11" t="s">
        <v>43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10">
        <v>18</v>
      </c>
      <c r="B22" s="34" t="s">
        <v>58</v>
      </c>
      <c r="C22" s="35">
        <v>1</v>
      </c>
      <c r="D22" s="29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10">
        <v>19</v>
      </c>
      <c r="B23" s="34" t="s">
        <v>82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110">
        <v>20</v>
      </c>
      <c r="B24" s="34" t="s">
        <v>7</v>
      </c>
      <c r="C24" s="35">
        <v>1</v>
      </c>
      <c r="D24" s="29" t="s">
        <v>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110">
        <v>21</v>
      </c>
      <c r="B25" s="117" t="s">
        <v>165</v>
      </c>
      <c r="C25" s="35">
        <v>1</v>
      </c>
      <c r="D25" s="29" t="s">
        <v>166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110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3">
      <c r="A27" s="110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ht="12.75" x14ac:dyDescent="0.25">
      <c r="A29" s="55"/>
      <c r="B29" s="88" t="s">
        <v>167</v>
      </c>
      <c r="C29" s="89">
        <f>SUM(C5:C28)</f>
        <v>82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M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ySplit="3" topLeftCell="A10" activePane="bottomLeft" state="frozen"/>
      <selection pane="bottomLeft" activeCell="A38" sqref="A38"/>
    </sheetView>
  </sheetViews>
  <sheetFormatPr baseColWidth="10" defaultColWidth="11.44140625" defaultRowHeight="12.6" x14ac:dyDescent="0.3"/>
  <cols>
    <col min="1" max="2" width="5.44140625" style="42" customWidth="1"/>
    <col min="3" max="3" width="5.44140625" style="44" customWidth="1"/>
    <col min="4" max="33" width="7" style="43" customWidth="1"/>
    <col min="34" max="35" width="5.44140625" style="43" customWidth="1"/>
    <col min="36" max="16384" width="11.44140625" style="43"/>
  </cols>
  <sheetData>
    <row r="1" spans="1:29" s="42" customFormat="1" ht="16.5" x14ac:dyDescent="0.3">
      <c r="A1" s="95" t="s">
        <v>36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ht="12.75" x14ac:dyDescent="0.25">
      <c r="A2" s="48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.75" x14ac:dyDescent="0.25">
      <c r="A3" s="67" t="s">
        <v>37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</row>
    <row r="4" spans="1:29" ht="12.75" x14ac:dyDescent="0.25">
      <c r="A4" s="48"/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 x14ac:dyDescent="0.25">
      <c r="A5" s="60" t="s">
        <v>9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</row>
    <row r="7" spans="1:29" x14ac:dyDescent="0.3">
      <c r="A7" s="110">
        <v>1</v>
      </c>
      <c r="B7" s="56" t="s">
        <v>0</v>
      </c>
      <c r="C7" s="57" t="s">
        <v>110</v>
      </c>
      <c r="D7" s="114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46"/>
      <c r="AB7" s="46"/>
      <c r="AC7" s="46"/>
    </row>
    <row r="8" spans="1:29" x14ac:dyDescent="0.3">
      <c r="A8" s="110">
        <v>2</v>
      </c>
      <c r="B8" s="56" t="s">
        <v>100</v>
      </c>
      <c r="C8" s="57" t="s">
        <v>110</v>
      </c>
      <c r="D8" s="114" t="s">
        <v>109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46"/>
      <c r="AB8" s="46"/>
      <c r="AC8" s="46"/>
    </row>
    <row r="9" spans="1:29" x14ac:dyDescent="0.3">
      <c r="A9" s="110">
        <v>3</v>
      </c>
      <c r="B9" s="56" t="s">
        <v>101</v>
      </c>
      <c r="C9" s="57" t="s">
        <v>110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46"/>
      <c r="AB9" s="46"/>
      <c r="AC9" s="46"/>
    </row>
    <row r="10" spans="1:29" x14ac:dyDescent="0.3">
      <c r="A10" s="110">
        <v>4</v>
      </c>
      <c r="B10" s="56" t="s">
        <v>51</v>
      </c>
      <c r="C10" s="57">
        <v>18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46"/>
      <c r="AB10" s="46"/>
      <c r="AC10" s="46"/>
    </row>
    <row r="11" spans="1:29" x14ac:dyDescent="0.3">
      <c r="A11" s="110">
        <v>5</v>
      </c>
      <c r="B11" s="56" t="s">
        <v>42</v>
      </c>
      <c r="C11" s="57">
        <v>15</v>
      </c>
      <c r="D11" s="114" t="s">
        <v>44</v>
      </c>
      <c r="E11" s="114" t="s">
        <v>45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6"/>
      <c r="AB11" s="46"/>
      <c r="AC11" s="46"/>
    </row>
    <row r="12" spans="1:29" x14ac:dyDescent="0.3">
      <c r="A12" s="110">
        <v>6</v>
      </c>
      <c r="B12" s="56" t="s">
        <v>38</v>
      </c>
      <c r="C12" s="57">
        <v>13</v>
      </c>
      <c r="D12" s="58" t="s">
        <v>39</v>
      </c>
      <c r="E12" s="58" t="s">
        <v>40</v>
      </c>
      <c r="F12" s="58" t="s">
        <v>41</v>
      </c>
      <c r="G12" s="58" t="s">
        <v>42</v>
      </c>
      <c r="H12" s="58" t="s">
        <v>43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46"/>
      <c r="AB12" s="46"/>
      <c r="AC12" s="46"/>
    </row>
    <row r="13" spans="1:29" x14ac:dyDescent="0.3">
      <c r="A13" s="110">
        <v>7</v>
      </c>
      <c r="B13" s="56" t="s">
        <v>54</v>
      </c>
      <c r="C13" s="57">
        <v>13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46"/>
      <c r="AB13" s="46"/>
      <c r="AC13" s="46"/>
    </row>
    <row r="14" spans="1:29" x14ac:dyDescent="0.3">
      <c r="A14" s="110">
        <v>8</v>
      </c>
      <c r="B14" s="56" t="s">
        <v>63</v>
      </c>
      <c r="C14" s="57">
        <v>10</v>
      </c>
      <c r="D14" s="58" t="s">
        <v>64</v>
      </c>
      <c r="E14" s="58" t="s">
        <v>65</v>
      </c>
      <c r="F14" s="58" t="s">
        <v>66</v>
      </c>
      <c r="G14" s="58" t="s">
        <v>67</v>
      </c>
      <c r="H14" s="58" t="s">
        <v>68</v>
      </c>
      <c r="I14" s="58" t="s">
        <v>69</v>
      </c>
      <c r="J14" s="58" t="s">
        <v>70</v>
      </c>
      <c r="K14" s="58" t="s">
        <v>71</v>
      </c>
      <c r="L14" s="58" t="s">
        <v>72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46"/>
      <c r="AB14" s="46"/>
      <c r="AC14" s="46"/>
    </row>
    <row r="15" spans="1:29" x14ac:dyDescent="0.3">
      <c r="A15" s="110">
        <v>9</v>
      </c>
      <c r="B15" s="56" t="s">
        <v>73</v>
      </c>
      <c r="C15" s="57">
        <v>10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46"/>
      <c r="AB15" s="46"/>
      <c r="AC15" s="46"/>
    </row>
    <row r="16" spans="1:29" x14ac:dyDescent="0.3">
      <c r="A16" s="110">
        <v>10</v>
      </c>
      <c r="B16" s="56" t="s">
        <v>43</v>
      </c>
      <c r="C16" s="57">
        <v>8</v>
      </c>
      <c r="D16" s="114" t="s">
        <v>108</v>
      </c>
      <c r="E16" s="58"/>
      <c r="F16" s="58"/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6"/>
      <c r="AB16" s="46"/>
      <c r="AC16" s="46"/>
    </row>
    <row r="17" spans="1:29" x14ac:dyDescent="0.3">
      <c r="A17" s="110">
        <v>11</v>
      </c>
      <c r="B17" s="56" t="s">
        <v>82</v>
      </c>
      <c r="C17" s="57">
        <v>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46"/>
      <c r="AB17" s="46"/>
      <c r="AC17" s="46"/>
    </row>
    <row r="18" spans="1:29" x14ac:dyDescent="0.3">
      <c r="A18" s="110">
        <v>12</v>
      </c>
      <c r="B18" s="56" t="s">
        <v>4</v>
      </c>
      <c r="C18" s="57">
        <v>6</v>
      </c>
      <c r="D18" s="58" t="s">
        <v>46</v>
      </c>
      <c r="E18" s="58" t="s">
        <v>47</v>
      </c>
      <c r="F18" s="58" t="s">
        <v>48</v>
      </c>
      <c r="G18" s="58" t="s">
        <v>49</v>
      </c>
      <c r="H18" s="58" t="s">
        <v>43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46"/>
      <c r="AB18" s="46"/>
      <c r="AC18" s="46"/>
    </row>
    <row r="19" spans="1:29" x14ac:dyDescent="0.3">
      <c r="A19" s="110">
        <v>13</v>
      </c>
      <c r="B19" s="56" t="s">
        <v>74</v>
      </c>
      <c r="C19" s="57">
        <v>6</v>
      </c>
      <c r="D19" s="58" t="s">
        <v>75</v>
      </c>
      <c r="E19" s="58" t="s">
        <v>76</v>
      </c>
      <c r="F19" s="58" t="s">
        <v>77</v>
      </c>
      <c r="G19" s="58" t="s">
        <v>78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46"/>
      <c r="AB19" s="46"/>
      <c r="AC19" s="46"/>
    </row>
    <row r="20" spans="1:29" x14ac:dyDescent="0.3">
      <c r="A20" s="110">
        <v>14</v>
      </c>
      <c r="B20" s="56" t="s">
        <v>83</v>
      </c>
      <c r="C20" s="57">
        <v>5</v>
      </c>
      <c r="D20" s="58" t="s">
        <v>84</v>
      </c>
      <c r="E20" s="58" t="s">
        <v>85</v>
      </c>
      <c r="F20" s="58" t="s">
        <v>86</v>
      </c>
      <c r="G20" s="58" t="s">
        <v>87</v>
      </c>
      <c r="H20" s="58" t="s">
        <v>88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46"/>
      <c r="AB20" s="46"/>
      <c r="AC20" s="46"/>
    </row>
    <row r="21" spans="1:29" x14ac:dyDescent="0.3">
      <c r="A21" s="110">
        <v>15</v>
      </c>
      <c r="B21" s="56" t="s">
        <v>58</v>
      </c>
      <c r="C21" s="57">
        <v>5</v>
      </c>
      <c r="D21" s="58" t="s">
        <v>59</v>
      </c>
      <c r="E21" s="58" t="s">
        <v>60</v>
      </c>
      <c r="F21" s="58" t="s">
        <v>61</v>
      </c>
      <c r="G21" s="58" t="s">
        <v>43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6"/>
      <c r="AB21" s="46"/>
      <c r="AC21" s="46"/>
    </row>
    <row r="22" spans="1:29" x14ac:dyDescent="0.3">
      <c r="A22" s="110">
        <v>16</v>
      </c>
      <c r="B22" s="56" t="s">
        <v>92</v>
      </c>
      <c r="C22" s="57">
        <v>5</v>
      </c>
      <c r="D22" s="58" t="s">
        <v>93</v>
      </c>
      <c r="E22" s="58" t="s">
        <v>94</v>
      </c>
      <c r="F22" s="58" t="s">
        <v>95</v>
      </c>
      <c r="G22" s="58" t="s">
        <v>96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46"/>
      <c r="AB22" s="46"/>
      <c r="AC22" s="46"/>
    </row>
    <row r="23" spans="1:29" x14ac:dyDescent="0.3">
      <c r="A23" s="110">
        <v>17</v>
      </c>
      <c r="B23" s="56" t="s">
        <v>7</v>
      </c>
      <c r="C23" s="57">
        <v>4</v>
      </c>
      <c r="D23" s="58" t="s">
        <v>55</v>
      </c>
      <c r="E23" s="58" t="s">
        <v>56</v>
      </c>
      <c r="F23" s="58" t="s">
        <v>57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46"/>
      <c r="AB23" s="46"/>
      <c r="AC23" s="46"/>
    </row>
    <row r="24" spans="1:29" x14ac:dyDescent="0.3">
      <c r="A24" s="110">
        <v>18</v>
      </c>
      <c r="B24" s="56" t="s">
        <v>53</v>
      </c>
      <c r="C24" s="57">
        <v>3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46"/>
      <c r="AB24" s="46"/>
      <c r="AC24" s="46"/>
    </row>
    <row r="25" spans="1:29" x14ac:dyDescent="0.3">
      <c r="A25" s="110">
        <v>19</v>
      </c>
      <c r="B25" s="56" t="s">
        <v>50</v>
      </c>
      <c r="C25" s="57">
        <v>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6"/>
      <c r="AB25" s="46"/>
      <c r="AC25" s="46"/>
    </row>
    <row r="26" spans="1:29" x14ac:dyDescent="0.3">
      <c r="A26" s="110">
        <v>20</v>
      </c>
      <c r="B26" s="56" t="s">
        <v>52</v>
      </c>
      <c r="C26" s="57">
        <v>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46"/>
      <c r="AB26" s="46"/>
      <c r="AC26" s="46"/>
    </row>
    <row r="27" spans="1:29" x14ac:dyDescent="0.3">
      <c r="A27" s="110">
        <v>21</v>
      </c>
      <c r="B27" s="56" t="s">
        <v>89</v>
      </c>
      <c r="C27" s="57">
        <v>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46"/>
      <c r="AB27" s="46"/>
      <c r="AC27" s="46"/>
    </row>
    <row r="28" spans="1:29" x14ac:dyDescent="0.3">
      <c r="A28" s="110">
        <v>22</v>
      </c>
      <c r="B28" s="56" t="s">
        <v>62</v>
      </c>
      <c r="C28" s="57">
        <v>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46"/>
      <c r="AB28" s="46"/>
      <c r="AC28" s="46"/>
    </row>
    <row r="29" spans="1:29" x14ac:dyDescent="0.3">
      <c r="A29" s="110">
        <v>23</v>
      </c>
      <c r="B29" s="56" t="s">
        <v>6</v>
      </c>
      <c r="C29" s="57">
        <v>1</v>
      </c>
      <c r="D29" s="58" t="s">
        <v>79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46"/>
      <c r="AB29" s="46"/>
      <c r="AC29" s="46"/>
    </row>
    <row r="30" spans="1:29" x14ac:dyDescent="0.3">
      <c r="A30" s="110">
        <v>24</v>
      </c>
      <c r="B30" s="56" t="s">
        <v>97</v>
      </c>
      <c r="C30" s="57">
        <v>1</v>
      </c>
      <c r="D30" s="58" t="s">
        <v>98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46"/>
      <c r="AB30" s="46"/>
      <c r="AC30" s="46"/>
    </row>
    <row r="31" spans="1:29" x14ac:dyDescent="0.3">
      <c r="A31" s="110">
        <v>25</v>
      </c>
      <c r="B31" s="56" t="s">
        <v>90</v>
      </c>
      <c r="C31" s="57">
        <v>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46"/>
      <c r="AB31" s="46"/>
      <c r="AC31" s="46"/>
    </row>
    <row r="32" spans="1:29" x14ac:dyDescent="0.3">
      <c r="A32" s="110">
        <v>26</v>
      </c>
      <c r="B32" s="56" t="s">
        <v>5</v>
      </c>
      <c r="C32" s="57">
        <v>1</v>
      </c>
      <c r="D32" s="58" t="s">
        <v>91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46"/>
      <c r="AB32" s="46"/>
      <c r="AC32" s="46"/>
    </row>
    <row r="33" spans="1:29" x14ac:dyDescent="0.3">
      <c r="A33" s="110">
        <v>27</v>
      </c>
      <c r="B33" s="115" t="s">
        <v>80</v>
      </c>
      <c r="C33" s="57">
        <v>1</v>
      </c>
      <c r="D33" s="58" t="s">
        <v>81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46"/>
      <c r="AB33" s="46"/>
      <c r="AC33" s="46"/>
    </row>
    <row r="34" spans="1:29" x14ac:dyDescent="0.3">
      <c r="A34" s="110">
        <v>28</v>
      </c>
      <c r="B34" s="115" t="s">
        <v>99</v>
      </c>
      <c r="C34" s="57">
        <v>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46"/>
      <c r="AB34" s="46"/>
      <c r="AC34" s="46"/>
    </row>
    <row r="35" spans="1:29" x14ac:dyDescent="0.3">
      <c r="A35" s="110">
        <v>29</v>
      </c>
      <c r="B35" s="56" t="s">
        <v>2</v>
      </c>
      <c r="C35" s="57"/>
      <c r="D35" s="59" t="s">
        <v>102</v>
      </c>
      <c r="E35" s="59" t="s">
        <v>103</v>
      </c>
      <c r="F35" s="59" t="s">
        <v>104</v>
      </c>
      <c r="G35" s="114" t="s">
        <v>105</v>
      </c>
      <c r="H35" s="114"/>
      <c r="I35" s="114" t="s">
        <v>106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46"/>
      <c r="AB35" s="46"/>
      <c r="AC35" s="46"/>
    </row>
    <row r="36" spans="1:29" x14ac:dyDescent="0.3">
      <c r="A36" s="110">
        <v>30</v>
      </c>
      <c r="B36" s="56" t="s">
        <v>8</v>
      </c>
      <c r="C36" s="57"/>
      <c r="D36" s="114" t="s">
        <v>107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46"/>
      <c r="AB36" s="46"/>
      <c r="AC36" s="46"/>
    </row>
    <row r="37" spans="1:29" x14ac:dyDescent="0.3">
      <c r="A37" s="45"/>
      <c r="B37" s="45"/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s="42" customFormat="1" x14ac:dyDescent="0.3">
      <c r="A38" s="55"/>
      <c r="B38" s="88" t="s">
        <v>111</v>
      </c>
      <c r="C38" s="89">
        <v>201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40" spans="1:29" x14ac:dyDescent="0.3">
      <c r="A40" s="72" t="s">
        <v>23</v>
      </c>
      <c r="B40" s="73" t="s">
        <v>111</v>
      </c>
      <c r="C40" s="74">
        <v>201</v>
      </c>
    </row>
  </sheetData>
  <sortState ref="B7:L28">
    <sortCondition descending="1" ref="C7:C28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5" t="s">
        <v>36</v>
      </c>
      <c r="B1" s="96"/>
      <c r="C1" s="100"/>
      <c r="D1" s="96"/>
      <c r="E1" s="96"/>
      <c r="F1" s="98"/>
    </row>
    <row r="2" spans="1:6" ht="12.75" x14ac:dyDescent="0.25">
      <c r="A2" s="8"/>
      <c r="B2" s="8"/>
      <c r="C2" s="16"/>
      <c r="D2" s="19"/>
    </row>
    <row r="3" spans="1:6" ht="12.75" x14ac:dyDescent="0.25">
      <c r="A3" s="60" t="s">
        <v>21</v>
      </c>
      <c r="B3" s="61"/>
      <c r="C3" s="90"/>
      <c r="D3" s="91"/>
      <c r="E3" s="63"/>
      <c r="F3" s="64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5" t="s">
        <v>8</v>
      </c>
      <c r="B5" s="55"/>
      <c r="C5" s="92"/>
      <c r="D5" s="92" t="s">
        <v>25</v>
      </c>
      <c r="E5" s="55" t="s">
        <v>26</v>
      </c>
      <c r="F5" s="55" t="s">
        <v>27</v>
      </c>
    </row>
    <row r="6" spans="1:6" s="24" customFormat="1" ht="12" x14ac:dyDescent="0.25">
      <c r="A6" s="39" t="s">
        <v>124</v>
      </c>
      <c r="B6" s="39" t="s">
        <v>8</v>
      </c>
      <c r="C6" s="38" t="s">
        <v>107</v>
      </c>
      <c r="D6" s="38" t="s">
        <v>125</v>
      </c>
      <c r="E6" s="39" t="s">
        <v>126</v>
      </c>
      <c r="F6" s="39" t="s">
        <v>127</v>
      </c>
    </row>
    <row r="7" spans="1:6" s="24" customFormat="1" ht="12" x14ac:dyDescent="0.25">
      <c r="A7" s="39"/>
      <c r="B7" s="39"/>
      <c r="C7" s="38"/>
      <c r="D7" s="38"/>
      <c r="E7" s="39"/>
      <c r="F7" s="39"/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60" t="s">
        <v>22</v>
      </c>
      <c r="B9" s="61"/>
      <c r="C9" s="105"/>
      <c r="D9" s="92" t="s">
        <v>25</v>
      </c>
      <c r="E9" s="55" t="s">
        <v>26</v>
      </c>
      <c r="F9" s="55" t="s">
        <v>27</v>
      </c>
    </row>
    <row r="10" spans="1:6" s="43" customFormat="1" ht="12" x14ac:dyDescent="0.25">
      <c r="A10" s="39" t="s">
        <v>124</v>
      </c>
      <c r="B10" s="39" t="s">
        <v>43</v>
      </c>
      <c r="C10" s="38" t="s">
        <v>108</v>
      </c>
      <c r="D10" s="38" t="s">
        <v>128</v>
      </c>
      <c r="E10" s="39" t="s">
        <v>129</v>
      </c>
      <c r="F10" s="39" t="s">
        <v>127</v>
      </c>
    </row>
    <row r="11" spans="1:6" ht="12" x14ac:dyDescent="0.25">
      <c r="A11" s="39"/>
      <c r="B11" s="39"/>
      <c r="C11" s="38"/>
      <c r="D11" s="38"/>
      <c r="E11" s="39"/>
      <c r="F11" s="3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4" workbookViewId="0">
      <selection activeCell="A15" sqref="A15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98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7" t="s">
        <v>15</v>
      </c>
      <c r="B3" s="68"/>
      <c r="C3" s="69"/>
      <c r="D3" s="70"/>
      <c r="E3" s="70"/>
      <c r="F3" s="70"/>
      <c r="G3" s="70"/>
      <c r="H3" s="70"/>
      <c r="I3" s="70"/>
      <c r="J3" s="70"/>
      <c r="K3" s="7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0"/>
      <c r="B4" s="40"/>
      <c r="C4" s="1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9" s="25" customFormat="1" ht="12.75" x14ac:dyDescent="0.25">
      <c r="A5" s="75" t="s">
        <v>2</v>
      </c>
      <c r="B5" s="75" t="s">
        <v>0</v>
      </c>
      <c r="C5" s="76" t="s">
        <v>3</v>
      </c>
      <c r="D5" s="75" t="s">
        <v>4</v>
      </c>
      <c r="E5" s="75" t="s">
        <v>5</v>
      </c>
      <c r="F5" s="75" t="s">
        <v>6</v>
      </c>
      <c r="G5" s="75" t="s">
        <v>7</v>
      </c>
      <c r="H5" s="75"/>
      <c r="I5" s="75" t="s">
        <v>16</v>
      </c>
      <c r="J5" s="75" t="s">
        <v>17</v>
      </c>
      <c r="K5" s="75" t="s">
        <v>18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9" ht="12" x14ac:dyDescent="0.25">
      <c r="A6" s="54" t="s">
        <v>116</v>
      </c>
      <c r="B6" s="54" t="s">
        <v>112</v>
      </c>
      <c r="C6" s="112"/>
      <c r="D6" s="54"/>
      <c r="E6" s="54" t="s">
        <v>118</v>
      </c>
      <c r="F6" s="54"/>
      <c r="G6" s="54"/>
      <c r="H6" s="77"/>
      <c r="I6" s="54"/>
      <c r="J6" s="54"/>
      <c r="K6" s="54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9" ht="12" x14ac:dyDescent="0.25">
      <c r="A7" s="54" t="s">
        <v>105</v>
      </c>
      <c r="B7" s="54" t="s">
        <v>113</v>
      </c>
      <c r="C7" s="112"/>
      <c r="D7" s="54"/>
      <c r="E7" s="54"/>
      <c r="F7" s="54"/>
      <c r="G7" s="54"/>
      <c r="H7" s="77"/>
      <c r="I7" s="54"/>
      <c r="J7" s="54"/>
      <c r="K7" s="54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9" ht="12" x14ac:dyDescent="0.25">
      <c r="A8" s="54" t="s">
        <v>106</v>
      </c>
      <c r="B8" s="54" t="s">
        <v>114</v>
      </c>
      <c r="C8" s="112"/>
      <c r="D8" s="54"/>
      <c r="E8" s="54"/>
      <c r="F8" s="54"/>
      <c r="G8" s="54"/>
      <c r="H8" s="77"/>
      <c r="I8" s="54"/>
      <c r="J8" s="54"/>
      <c r="K8" s="54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9" ht="12" x14ac:dyDescent="0.25">
      <c r="A9" s="54"/>
      <c r="B9" s="54" t="s">
        <v>115</v>
      </c>
      <c r="C9" s="112"/>
      <c r="D9" s="54"/>
      <c r="E9" s="54"/>
      <c r="F9" s="54"/>
      <c r="G9" s="54"/>
      <c r="H9" s="77"/>
      <c r="I9" s="54"/>
      <c r="J9" s="54"/>
      <c r="K9" s="54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9" s="43" customFormat="1" ht="12" x14ac:dyDescent="0.25">
      <c r="A10" s="54" t="s">
        <v>102</v>
      </c>
      <c r="B10" s="54" t="s">
        <v>119</v>
      </c>
      <c r="C10" s="112"/>
      <c r="D10" s="54"/>
      <c r="E10" s="54"/>
      <c r="F10" s="54"/>
      <c r="G10" s="54"/>
      <c r="H10" s="77"/>
      <c r="I10" s="54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9" s="43" customFormat="1" ht="12" x14ac:dyDescent="0.25">
      <c r="A11" s="54" t="s">
        <v>103</v>
      </c>
      <c r="B11" s="54" t="s">
        <v>120</v>
      </c>
      <c r="C11" s="112"/>
      <c r="D11" s="54"/>
      <c r="E11" s="54"/>
      <c r="F11" s="54"/>
      <c r="G11" s="54"/>
      <c r="H11" s="77"/>
      <c r="I11" s="54"/>
      <c r="J11" s="54"/>
      <c r="K11" s="54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9" s="43" customFormat="1" ht="12" x14ac:dyDescent="0.25">
      <c r="A12" s="54" t="s">
        <v>104</v>
      </c>
      <c r="B12" s="54" t="s">
        <v>121</v>
      </c>
      <c r="C12" s="112"/>
      <c r="D12" s="54"/>
      <c r="E12" s="54"/>
      <c r="F12" s="54"/>
      <c r="G12" s="54"/>
      <c r="H12" s="77"/>
      <c r="I12" s="54"/>
      <c r="J12" s="54"/>
      <c r="K12" s="5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9" s="43" customFormat="1" ht="12" x14ac:dyDescent="0.25">
      <c r="A13" s="54" t="s">
        <v>117</v>
      </c>
      <c r="B13" s="54" t="s">
        <v>122</v>
      </c>
      <c r="C13" s="112"/>
      <c r="D13" s="54"/>
      <c r="E13" s="54"/>
      <c r="F13" s="54"/>
      <c r="G13" s="54"/>
      <c r="H13" s="77"/>
      <c r="I13" s="54"/>
      <c r="J13" s="54"/>
      <c r="K13" s="54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9" s="43" customFormat="1" ht="12" x14ac:dyDescent="0.25">
      <c r="A14" s="54"/>
      <c r="B14" s="54" t="s">
        <v>123</v>
      </c>
      <c r="C14" s="112"/>
      <c r="D14" s="54"/>
      <c r="E14" s="54"/>
      <c r="F14" s="54"/>
      <c r="G14" s="54"/>
      <c r="H14" s="77"/>
      <c r="I14" s="54"/>
      <c r="J14" s="54"/>
      <c r="K14" s="54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9" ht="12.75" x14ac:dyDescent="0.25">
      <c r="A15" s="40"/>
      <c r="B15" s="40"/>
      <c r="C15" s="1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9" ht="12.75" x14ac:dyDescent="0.25">
      <c r="A16" s="40"/>
      <c r="B16" s="40"/>
      <c r="C16" s="1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x14ac:dyDescent="0.25">
      <c r="A17" s="40"/>
      <c r="B17" s="40"/>
      <c r="C17" s="1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.75" x14ac:dyDescent="0.25">
      <c r="A18" s="40"/>
      <c r="B18" s="40"/>
      <c r="C18" s="1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2.75" x14ac:dyDescent="0.25">
      <c r="A19" s="40"/>
      <c r="B19" s="40"/>
      <c r="C19" s="1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 x14ac:dyDescent="0.25">
      <c r="A20" s="40"/>
      <c r="B20" s="40"/>
      <c r="C20" s="1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 x14ac:dyDescent="0.25">
      <c r="A21" s="40"/>
      <c r="B21" s="40"/>
      <c r="C21" s="1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.75" x14ac:dyDescent="0.25">
      <c r="A22" s="40"/>
      <c r="B22" s="40"/>
      <c r="C22" s="1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 x14ac:dyDescent="0.25">
      <c r="A23" s="40"/>
      <c r="B23" s="40"/>
      <c r="C23" s="1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3">
      <c r="A24" s="40"/>
      <c r="B24" s="40"/>
      <c r="C24" s="1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3">
      <c r="A25" s="40"/>
      <c r="B25" s="40"/>
      <c r="C25" s="1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3">
      <c r="A26" s="40"/>
      <c r="B26" s="40"/>
      <c r="C26" s="1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3">
      <c r="A27" s="40"/>
      <c r="B27" s="40"/>
      <c r="C27" s="1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3">
      <c r="A28" s="40"/>
      <c r="B28" s="40"/>
      <c r="C28" s="1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3">
      <c r="A29" s="40"/>
      <c r="B29" s="40"/>
      <c r="C29" s="1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3">
      <c r="A30" s="40"/>
      <c r="B30" s="40"/>
      <c r="C30" s="1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3">
      <c r="A31" s="40"/>
      <c r="B31" s="40"/>
      <c r="C31" s="1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3">
      <c r="A32" s="40"/>
      <c r="B32" s="40"/>
      <c r="C32" s="1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3">
      <c r="A33" s="40"/>
      <c r="B33" s="40"/>
      <c r="C33" s="1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3">
      <c r="A34" s="40"/>
      <c r="B34" s="40"/>
      <c r="C34" s="1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3">
      <c r="A35" s="40"/>
      <c r="B35" s="40"/>
      <c r="C35" s="1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3">
      <c r="A36" s="40"/>
      <c r="B36" s="40"/>
      <c r="C36" s="1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3">
      <c r="A37" s="40"/>
      <c r="B37" s="40"/>
      <c r="C37" s="18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3">
      <c r="A38" s="40"/>
      <c r="B38" s="40"/>
      <c r="C38" s="18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3">
      <c r="A39" s="40"/>
      <c r="B39" s="40"/>
      <c r="C39" s="1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3">
      <c r="A40" s="40"/>
      <c r="B40" s="40"/>
      <c r="C40" s="18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3">
      <c r="A41" s="40"/>
      <c r="B41" s="40"/>
      <c r="C41" s="18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3">
      <c r="A42" s="40"/>
      <c r="B42" s="40"/>
      <c r="C42" s="1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3">
      <c r="A43" s="40"/>
      <c r="B43" s="40"/>
      <c r="C43" s="18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3">
      <c r="A44" s="40"/>
      <c r="B44" s="40"/>
      <c r="C44" s="18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3">
      <c r="A45" s="40"/>
      <c r="B45" s="40"/>
      <c r="C45" s="18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3">
      <c r="A46" s="40"/>
      <c r="B46" s="40"/>
      <c r="C46" s="18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3">
      <c r="A47" s="40"/>
      <c r="B47" s="40"/>
      <c r="C47" s="18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3">
      <c r="A48" s="40"/>
      <c r="B48" s="40"/>
      <c r="C48" s="18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3">
      <c r="A49" s="40"/>
      <c r="B49" s="40"/>
      <c r="C49" s="18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3">
      <c r="A50" s="40"/>
      <c r="B50" s="40"/>
      <c r="C50" s="18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2" customFormat="1" ht="16.5" x14ac:dyDescent="0.3">
      <c r="A1" s="95" t="s">
        <v>34</v>
      </c>
      <c r="B1" s="96"/>
      <c r="C1" s="97"/>
      <c r="D1" s="96"/>
      <c r="E1" s="96"/>
      <c r="F1" s="98"/>
    </row>
    <row r="3" spans="1:6" ht="15" x14ac:dyDescent="0.25">
      <c r="A3" s="99" t="s">
        <v>28</v>
      </c>
      <c r="B3" s="96"/>
      <c r="C3" s="98"/>
    </row>
    <row r="4" spans="1:6" ht="15" x14ac:dyDescent="0.25">
      <c r="A4" s="80" t="s">
        <v>19</v>
      </c>
      <c r="B4" s="81"/>
      <c r="C4" s="84"/>
    </row>
    <row r="5" spans="1:6" ht="15" x14ac:dyDescent="0.25">
      <c r="A5" s="60" t="s">
        <v>20</v>
      </c>
      <c r="B5" s="61"/>
      <c r="C5" s="64"/>
    </row>
    <row r="6" spans="1:6" ht="15" x14ac:dyDescent="0.25">
      <c r="A6" s="67" t="s">
        <v>29</v>
      </c>
      <c r="B6" s="70"/>
      <c r="C6" s="71"/>
    </row>
    <row r="7" spans="1:6" ht="15" x14ac:dyDescent="0.25">
      <c r="A7" s="65" t="s">
        <v>24</v>
      </c>
      <c r="B7" s="66"/>
      <c r="C7" s="103"/>
    </row>
    <row r="8" spans="1:6" ht="15" x14ac:dyDescent="0.25">
      <c r="A8" s="106" t="s">
        <v>32</v>
      </c>
      <c r="B8" s="107"/>
      <c r="C8" s="108"/>
    </row>
    <row r="9" spans="1:6" ht="15" x14ac:dyDescent="0.25">
      <c r="A9" s="101" t="s">
        <v>33</v>
      </c>
      <c r="B9" s="102"/>
      <c r="C9" s="104"/>
    </row>
    <row r="11" spans="1:6" ht="15" x14ac:dyDescent="0.25">
      <c r="A11" s="113" t="s">
        <v>31</v>
      </c>
      <c r="B11" s="113"/>
      <c r="C11" s="113"/>
      <c r="D11" s="113"/>
      <c r="E11" s="113"/>
      <c r="F11" s="113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2014-06-22T13:29:03Z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