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35" yWindow="0" windowWidth="23055" windowHeight="12015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KZ" sheetId="29" r:id="rId14"/>
    <sheet name="MA" sheetId="22" r:id="rId15"/>
    <sheet name="DZ" sheetId="21" r:id="rId16"/>
  </sheets>
  <definedNames>
    <definedName name="_xlnm._FilterDatabase" localSheetId="11" hidden="1">BY!$B$1:$B$11</definedName>
    <definedName name="_xlnm._FilterDatabase" localSheetId="15" hidden="1">DZ!$B$1:$B$4</definedName>
    <definedName name="_xlnm._FilterDatabase" localSheetId="2" hidden="1">GR!$B$1:$B$21</definedName>
    <definedName name="_xlnm._FilterDatabase" localSheetId="5" hidden="1">HR!$B$1:$B$26</definedName>
    <definedName name="_xlnm._FilterDatabase" localSheetId="8" hidden="1">IRL!$B$1:$B$18</definedName>
    <definedName name="_xlnm._FilterDatabase" localSheetId="13" hidden="1">KZ!$B$1:$B$3</definedName>
    <definedName name="_xlnm._FilterDatabase" localSheetId="14" hidden="1">MA!$B$1:$B$6</definedName>
    <definedName name="_xlnm._FilterDatabase" localSheetId="10" hidden="1">MNE!$B$1:$B$8</definedName>
    <definedName name="_xlnm._FilterDatabase" localSheetId="4" hidden="1">N!$B$1:$B$28</definedName>
    <definedName name="_xlnm._FilterDatabase" localSheetId="12" hidden="1">RKS!$B$1:$B$11</definedName>
    <definedName name="_xlnm._FilterDatabase" localSheetId="3" hidden="1">RUS!$B$1:$B$18</definedName>
    <definedName name="_xlnm._FilterDatabase" localSheetId="1" hidden="1">SRB!$B$1:$B$54</definedName>
    <definedName name="_xlnm._FilterDatabase" localSheetId="0" hidden="1">total!$B$1:$B$127</definedName>
    <definedName name="_xlnm._FilterDatabase" localSheetId="7" hidden="1">TR!$B$1:$B$27</definedName>
    <definedName name="_xlnm._FilterDatabase" localSheetId="6" hidden="1">UA!$B$1:$B$24</definedName>
    <definedName name="_xlnm._FilterDatabase" localSheetId="9" hidden="1">USA!$B$1:$B$17</definedName>
    <definedName name="_xlnm.Print_Titles" localSheetId="11">BY!$A:$D,BY!$1:$2</definedName>
    <definedName name="_xlnm.Print_Titles" localSheetId="15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3">KZ!$A:$D,KZ!$1:$2</definedName>
    <definedName name="_xlnm.Print_Titles" localSheetId="14">MA!$A:$D,MA!$1:$2</definedName>
    <definedName name="_xlnm.Print_Titles" localSheetId="10">MNE!$A:$D,MNE!$1:$2</definedName>
    <definedName name="_xlnm.Print_Titles" localSheetId="4">N!$A:$D,N!$1:$2</definedName>
    <definedName name="_xlnm.Print_Titles" localSheetId="12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total!$A:$E,total!$1:$2</definedName>
    <definedName name="_xlnm.Print_Titles" localSheetId="7">TR!$A:$D,TR!$1:$2</definedName>
    <definedName name="_xlnm.Print_Titles" localSheetId="6">UA!$A:$D,UA!$1:$2</definedName>
    <definedName name="_xlnm.Print_Titles" localSheetId="9">USA!$A:$D,USA!$1:$2</definedName>
  </definedNames>
  <calcPr calcId="145621"/>
</workbook>
</file>

<file path=xl/calcChain.xml><?xml version="1.0" encoding="utf-8"?>
<calcChain xmlns="http://schemas.openxmlformats.org/spreadsheetml/2006/main">
  <c r="D8" i="23" l="1"/>
  <c r="D28" i="17"/>
  <c r="D27" i="17"/>
  <c r="D18" i="15"/>
  <c r="D24" i="18" l="1"/>
  <c r="D39" i="27" l="1"/>
  <c r="D40" i="27"/>
  <c r="D23" i="18" l="1"/>
  <c r="D16" i="19" l="1"/>
  <c r="D17" i="15"/>
  <c r="D11" i="28" l="1"/>
  <c r="D26" i="25"/>
  <c r="D54" i="26"/>
  <c r="D25" i="17" l="1"/>
  <c r="D24" i="17"/>
  <c r="D11" i="17"/>
  <c r="D15" i="15"/>
  <c r="D19" i="24"/>
  <c r="D23" i="17" l="1"/>
  <c r="D18" i="24"/>
  <c r="D53" i="26"/>
  <c r="D21" i="27" l="1"/>
  <c r="D22" i="17"/>
  <c r="D17" i="24"/>
  <c r="D5" i="22" l="1"/>
  <c r="D22" i="25"/>
  <c r="D42" i="26"/>
  <c r="D52" i="26"/>
  <c r="D8" i="17" l="1"/>
  <c r="AO124" i="1" l="1"/>
  <c r="D21" i="17" l="1"/>
  <c r="D24" i="25" l="1"/>
  <c r="D20" i="17"/>
  <c r="D14" i="19" l="1"/>
  <c r="D18" i="16"/>
  <c r="D38" i="27"/>
  <c r="D16" i="24"/>
  <c r="D5" i="24"/>
  <c r="D46" i="26"/>
  <c r="E66" i="1"/>
  <c r="D22" i="27" l="1"/>
  <c r="BE30" i="17"/>
  <c r="BD30" i="17"/>
  <c r="BC30" i="17"/>
  <c r="BB30" i="17"/>
  <c r="BA30" i="17"/>
  <c r="AZ30" i="17"/>
  <c r="AY30" i="17"/>
  <c r="AX30" i="17"/>
  <c r="AW30" i="17"/>
  <c r="AV30" i="17"/>
  <c r="AU30" i="17"/>
  <c r="AT30" i="17"/>
  <c r="AS30" i="17"/>
  <c r="AR30" i="17"/>
  <c r="AQ30" i="17"/>
  <c r="AP30" i="17"/>
  <c r="AO30" i="17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AK31" i="17"/>
  <c r="D19" i="17"/>
  <c r="D18" i="17" l="1"/>
  <c r="D11" i="15"/>
  <c r="D15" i="24"/>
  <c r="D9" i="20" l="1"/>
  <c r="D12" i="17"/>
  <c r="D14" i="24"/>
  <c r="D13" i="24" l="1"/>
  <c r="D10" i="17" l="1"/>
  <c r="D17" i="17"/>
  <c r="D16" i="17"/>
  <c r="D15" i="17"/>
  <c r="E65" i="1"/>
  <c r="D9" i="17" l="1"/>
  <c r="D13" i="19" l="1"/>
  <c r="D17" i="16" l="1"/>
  <c r="D16" i="16"/>
  <c r="D15" i="18"/>
  <c r="D8" i="24" l="1"/>
  <c r="D12" i="19" l="1"/>
  <c r="D25" i="27" l="1"/>
  <c r="D20" i="27" l="1"/>
  <c r="D6" i="24" l="1"/>
  <c r="D7" i="24" l="1"/>
  <c r="D37" i="27" l="1"/>
  <c r="D40" i="26"/>
  <c r="D9" i="19" l="1"/>
  <c r="D7" i="17"/>
  <c r="D14" i="17" l="1"/>
  <c r="D13" i="17"/>
  <c r="D24" i="27" l="1"/>
  <c r="D11" i="16" l="1"/>
  <c r="D17" i="25" l="1"/>
  <c r="D19" i="18" l="1"/>
  <c r="D44" i="26" l="1"/>
  <c r="D8" i="19" l="1"/>
  <c r="D36" i="27"/>
  <c r="D21" i="25"/>
  <c r="BE8" i="29" l="1"/>
  <c r="BE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D8" i="21"/>
  <c r="BE7" i="2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D7" i="21"/>
  <c r="D8" i="29"/>
  <c r="BD8" i="29"/>
  <c r="BC8" i="29"/>
  <c r="BB8" i="29"/>
  <c r="BA8" i="29"/>
  <c r="AZ8" i="29"/>
  <c r="AY8" i="29"/>
  <c r="AX8" i="29"/>
  <c r="AW8" i="29"/>
  <c r="AV8" i="29"/>
  <c r="AU8" i="29"/>
  <c r="AT8" i="29"/>
  <c r="AS8" i="29"/>
  <c r="AR8" i="29"/>
  <c r="AQ8" i="29"/>
  <c r="AP8" i="29"/>
  <c r="AO8" i="29"/>
  <c r="AN8" i="29"/>
  <c r="AM8" i="29"/>
  <c r="AL8" i="29"/>
  <c r="AK8" i="29"/>
  <c r="AJ8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D5" i="29"/>
  <c r="BE7" i="29"/>
  <c r="BD7" i="29"/>
  <c r="BC7" i="29"/>
  <c r="BB7" i="29"/>
  <c r="BA7" i="29"/>
  <c r="AZ7" i="29"/>
  <c r="AY7" i="29"/>
  <c r="AX7" i="29"/>
  <c r="AW7" i="29"/>
  <c r="AV7" i="29"/>
  <c r="AU7" i="29"/>
  <c r="AT7" i="29"/>
  <c r="AS7" i="29"/>
  <c r="AR7" i="29"/>
  <c r="AQ7" i="29"/>
  <c r="AP7" i="29"/>
  <c r="AO7" i="29"/>
  <c r="AN7" i="29"/>
  <c r="AM7" i="29"/>
  <c r="AL7" i="29"/>
  <c r="AK7" i="29"/>
  <c r="AJ7" i="29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D7" i="29"/>
  <c r="D23" i="27"/>
  <c r="E74" i="1" l="1"/>
  <c r="E54" i="1"/>
  <c r="E55" i="1"/>
  <c r="E73" i="1"/>
  <c r="E53" i="1"/>
  <c r="E72" i="1"/>
  <c r="E71" i="1"/>
  <c r="E70" i="1"/>
  <c r="E57" i="1"/>
  <c r="E69" i="1"/>
  <c r="E60" i="1"/>
  <c r="E62" i="1"/>
  <c r="E49" i="1"/>
  <c r="E51" i="1"/>
  <c r="E68" i="1"/>
  <c r="E50" i="1"/>
  <c r="E47" i="1"/>
  <c r="E48" i="1"/>
  <c r="E43" i="1"/>
  <c r="E46" i="1"/>
  <c r="E41" i="1"/>
  <c r="E44" i="1"/>
  <c r="E42" i="1"/>
  <c r="E45" i="1"/>
  <c r="E38" i="1"/>
  <c r="E39" i="1"/>
  <c r="E40" i="1"/>
  <c r="E36" i="1"/>
  <c r="E37" i="1"/>
  <c r="E33" i="1"/>
  <c r="E35" i="1"/>
  <c r="E34" i="1"/>
  <c r="E32" i="1"/>
  <c r="E31" i="1"/>
  <c r="E30" i="1"/>
  <c r="E26" i="1"/>
  <c r="E27" i="1"/>
  <c r="E29" i="1"/>
  <c r="E28" i="1"/>
  <c r="E25" i="1"/>
  <c r="E24" i="1"/>
  <c r="E22" i="1"/>
  <c r="E23" i="1"/>
  <c r="E21" i="1"/>
  <c r="E20" i="1"/>
  <c r="E18" i="1"/>
  <c r="E15" i="1"/>
  <c r="E16" i="1"/>
  <c r="E19" i="1"/>
  <c r="E17" i="1"/>
  <c r="E12" i="1"/>
  <c r="E11" i="1"/>
  <c r="E14" i="1"/>
  <c r="E13" i="1"/>
  <c r="E7" i="1"/>
  <c r="E8" i="1"/>
  <c r="E10" i="1"/>
  <c r="E9" i="1"/>
  <c r="BE31" i="17" l="1"/>
  <c r="BD31" i="17"/>
  <c r="BC31" i="17"/>
  <c r="BB31" i="17"/>
  <c r="BA31" i="17"/>
  <c r="AZ31" i="17"/>
  <c r="AY31" i="17"/>
  <c r="AX31" i="17"/>
  <c r="AW31" i="17"/>
  <c r="AV31" i="17"/>
  <c r="AU31" i="17"/>
  <c r="AT31" i="17"/>
  <c r="AS31" i="17"/>
  <c r="AR31" i="17"/>
  <c r="AQ31" i="17"/>
  <c r="AP31" i="17"/>
  <c r="AO31" i="17"/>
  <c r="AN31" i="17"/>
  <c r="AM31" i="17"/>
  <c r="AL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D51" i="26" l="1"/>
  <c r="D7" i="23" l="1"/>
  <c r="D38" i="26" l="1"/>
  <c r="D11" i="20" l="1"/>
  <c r="D25" i="25"/>
  <c r="D16" i="15"/>
  <c r="D41" i="27" l="1"/>
  <c r="D26" i="17" l="1"/>
  <c r="D21" i="24" l="1"/>
  <c r="D15" i="16" l="1"/>
  <c r="D10" i="19" l="1"/>
  <c r="E75" i="1" l="1"/>
  <c r="D12" i="16" l="1"/>
  <c r="D19" i="27" l="1"/>
  <c r="E110" i="1" l="1"/>
  <c r="D11" i="19" l="1"/>
  <c r="D23" i="25" l="1"/>
  <c r="D6" i="22" l="1"/>
  <c r="D10" i="28" l="1"/>
  <c r="D6" i="16" l="1"/>
  <c r="D6" i="19" l="1"/>
  <c r="D17" i="19" l="1"/>
  <c r="D27" i="27" l="1"/>
  <c r="D18" i="27" l="1"/>
  <c r="E104" i="1" l="1"/>
  <c r="D9" i="28" l="1"/>
  <c r="BF126" i="1" l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D19" i="25" l="1"/>
  <c r="E121" i="1" l="1"/>
  <c r="D15" i="19" l="1"/>
  <c r="D9" i="16" l="1"/>
  <c r="D22" i="18"/>
  <c r="D26" i="27" l="1"/>
  <c r="D10" i="16" l="1"/>
  <c r="D50" i="26" l="1"/>
  <c r="D43" i="26" l="1"/>
  <c r="D6" i="23" l="1"/>
  <c r="D5" i="20" l="1"/>
  <c r="D6" i="20"/>
  <c r="D7" i="20"/>
  <c r="D8" i="20"/>
  <c r="D10" i="20"/>
  <c r="BE9" i="22" l="1"/>
  <c r="BD9" i="22"/>
  <c r="BC9" i="22"/>
  <c r="BB9" i="22"/>
  <c r="BA9" i="22"/>
  <c r="AZ9" i="22"/>
  <c r="AY9" i="22"/>
  <c r="AX9" i="22"/>
  <c r="AW9" i="22"/>
  <c r="AV9" i="22"/>
  <c r="AU9" i="22"/>
  <c r="AT9" i="22"/>
  <c r="AS9" i="22"/>
  <c r="AR9" i="22"/>
  <c r="AQ9" i="22"/>
  <c r="AP9" i="22"/>
  <c r="AO9" i="22"/>
  <c r="AN9" i="22"/>
  <c r="AM9" i="22"/>
  <c r="AL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77" i="1" l="1"/>
  <c r="D31" i="26" l="1"/>
  <c r="D17" i="27" l="1"/>
  <c r="D16" i="18" l="1"/>
  <c r="D10" i="25" l="1"/>
  <c r="D12" i="24" l="1"/>
  <c r="D8" i="28" l="1"/>
  <c r="E5" i="1" l="1"/>
  <c r="E6" i="1"/>
  <c r="E119" i="1" l="1"/>
  <c r="BE8" i="22" l="1"/>
  <c r="BD8" i="22"/>
  <c r="BC8" i="22"/>
  <c r="BB8" i="22"/>
  <c r="BA8" i="22"/>
  <c r="AZ8" i="22"/>
  <c r="AY8" i="22"/>
  <c r="AX8" i="22"/>
  <c r="AW8" i="22"/>
  <c r="AV8" i="22"/>
  <c r="AU8" i="22"/>
  <c r="AT8" i="22"/>
  <c r="AS8" i="22"/>
  <c r="AR8" i="22"/>
  <c r="AQ8" i="22"/>
  <c r="AP8" i="22"/>
  <c r="AO8" i="22"/>
  <c r="AN8" i="22"/>
  <c r="AM8" i="22"/>
  <c r="AL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D6" i="15" l="1"/>
  <c r="D6" i="17" l="1"/>
  <c r="E109" i="1" l="1"/>
  <c r="D21" i="18" l="1"/>
  <c r="D8" i="16" l="1"/>
  <c r="D41" i="26" l="1"/>
  <c r="D13" i="18" l="1"/>
  <c r="E95" i="1" l="1"/>
  <c r="D9" i="24" l="1"/>
  <c r="D14" i="15" l="1"/>
  <c r="D7" i="19" l="1"/>
  <c r="D5" i="19"/>
  <c r="D47" i="26"/>
  <c r="E94" i="1"/>
  <c r="E101" i="1"/>
  <c r="E112" i="1"/>
  <c r="D20" i="18" l="1"/>
  <c r="D15" i="27" l="1"/>
  <c r="D9" i="15"/>
  <c r="D45" i="26"/>
  <c r="D34" i="26"/>
  <c r="D5" i="23" l="1"/>
  <c r="D17" i="18"/>
  <c r="D14" i="18"/>
  <c r="D26" i="26"/>
  <c r="D25" i="26"/>
  <c r="D5" i="28" l="1"/>
  <c r="D15" i="25"/>
  <c r="D33" i="26" l="1"/>
  <c r="D20" i="24" l="1"/>
  <c r="E81" i="1" l="1"/>
  <c r="D13" i="25" l="1"/>
  <c r="D28" i="26" l="1"/>
  <c r="E111" i="1" l="1"/>
  <c r="E93" i="1"/>
  <c r="E122" i="1"/>
  <c r="E116" i="1"/>
  <c r="E63" i="1"/>
  <c r="E83" i="1"/>
  <c r="E76" i="1"/>
  <c r="E114" i="1"/>
  <c r="E115" i="1"/>
  <c r="E106" i="1"/>
  <c r="E118" i="1"/>
  <c r="E92" i="1"/>
  <c r="E108" i="1"/>
  <c r="E82" i="1"/>
  <c r="E103" i="1"/>
  <c r="E78" i="1"/>
  <c r="E97" i="1"/>
  <c r="E105" i="1"/>
  <c r="E85" i="1"/>
  <c r="E79" i="1"/>
  <c r="E120" i="1"/>
  <c r="E80" i="1"/>
  <c r="E113" i="1"/>
  <c r="E107" i="1"/>
  <c r="E102" i="1"/>
  <c r="E88" i="1"/>
  <c r="E84" i="1"/>
  <c r="E89" i="1"/>
  <c r="E86" i="1"/>
  <c r="E91" i="1"/>
  <c r="E56" i="1"/>
  <c r="E117" i="1"/>
  <c r="E58" i="1"/>
  <c r="E61" i="1"/>
  <c r="E96" i="1"/>
  <c r="E98" i="1"/>
  <c r="E67" i="1"/>
  <c r="E64" i="1"/>
  <c r="E90" i="1"/>
  <c r="E59" i="1"/>
  <c r="E100" i="1"/>
  <c r="E99" i="1"/>
  <c r="D12" i="26" l="1"/>
  <c r="D9" i="22" l="1"/>
  <c r="D8" i="22"/>
  <c r="D20" i="25"/>
  <c r="D23" i="26" l="1"/>
  <c r="BE14" i="28" l="1"/>
  <c r="BD14" i="28"/>
  <c r="BC14" i="28"/>
  <c r="BB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/>
  <c r="AJ14" i="28"/>
  <c r="AI14" i="28"/>
  <c r="AH14" i="28"/>
  <c r="AG14" i="28"/>
  <c r="AF14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BE13" i="28"/>
  <c r="BD13" i="28"/>
  <c r="BC13" i="28"/>
  <c r="BB13" i="28"/>
  <c r="BA13" i="28"/>
  <c r="AZ13" i="28"/>
  <c r="AY13" i="28"/>
  <c r="AX13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AK13" i="28"/>
  <c r="AJ13" i="28"/>
  <c r="AI13" i="28"/>
  <c r="AH13" i="28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D7" i="28"/>
  <c r="D6" i="28"/>
  <c r="D15" i="28" l="1"/>
  <c r="D13" i="28"/>
  <c r="D14" i="28"/>
  <c r="BE30" i="27"/>
  <c r="BD30" i="27"/>
  <c r="BC30" i="27"/>
  <c r="BB30" i="27"/>
  <c r="BA30" i="27"/>
  <c r="AZ30" i="27"/>
  <c r="AY30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D10" i="27"/>
  <c r="D8" i="27"/>
  <c r="D12" i="27"/>
  <c r="D7" i="27"/>
  <c r="D6" i="27"/>
  <c r="D16" i="27"/>
  <c r="D9" i="27"/>
  <c r="D13" i="27"/>
  <c r="D11" i="27"/>
  <c r="D5" i="27"/>
  <c r="D14" i="27"/>
  <c r="D13" i="26"/>
  <c r="D20" i="26"/>
  <c r="D48" i="26"/>
  <c r="D24" i="26"/>
  <c r="D36" i="26"/>
  <c r="D22" i="26"/>
  <c r="D1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AK57" i="26"/>
  <c r="AJ57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BE56" i="26"/>
  <c r="BD56" i="26"/>
  <c r="BC56" i="26"/>
  <c r="BB56" i="26"/>
  <c r="BA56" i="26"/>
  <c r="AZ56" i="26"/>
  <c r="AY56" i="26"/>
  <c r="AX56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D14" i="26"/>
  <c r="D32" i="26"/>
  <c r="D37" i="26"/>
  <c r="D30" i="26"/>
  <c r="D35" i="26"/>
  <c r="D29" i="26"/>
  <c r="D10" i="26"/>
  <c r="D18" i="26"/>
  <c r="D7" i="26"/>
  <c r="D6" i="26"/>
  <c r="D15" i="26"/>
  <c r="D49" i="26"/>
  <c r="D39" i="26"/>
  <c r="D19" i="26"/>
  <c r="D5" i="26"/>
  <c r="D27" i="26"/>
  <c r="D11" i="26"/>
  <c r="D21" i="26"/>
  <c r="D16" i="26"/>
  <c r="D8" i="26"/>
  <c r="D9" i="26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BE28" i="25"/>
  <c r="BD28" i="25"/>
  <c r="BC28" i="25"/>
  <c r="BB28" i="25"/>
  <c r="BA28" i="25"/>
  <c r="AZ28" i="25"/>
  <c r="AY28" i="25"/>
  <c r="AX28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D14" i="25"/>
  <c r="D12" i="25"/>
  <c r="D7" i="25"/>
  <c r="D16" i="25"/>
  <c r="D8" i="25"/>
  <c r="D18" i="25"/>
  <c r="D6" i="25"/>
  <c r="D11" i="25"/>
  <c r="D9" i="25"/>
  <c r="D5" i="25"/>
  <c r="BE24" i="24"/>
  <c r="BD24" i="24"/>
  <c r="BC24" i="24"/>
  <c r="BB24" i="24"/>
  <c r="BA24" i="24"/>
  <c r="AZ24" i="24"/>
  <c r="AY24" i="24"/>
  <c r="AX24" i="24"/>
  <c r="AW24" i="24"/>
  <c r="AV24" i="24"/>
  <c r="AU24" i="24"/>
  <c r="AT24" i="24"/>
  <c r="AS24" i="24"/>
  <c r="AR24" i="24"/>
  <c r="AQ24" i="24"/>
  <c r="AP24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BE23" i="24"/>
  <c r="BD23" i="24"/>
  <c r="BC23" i="24"/>
  <c r="BB23" i="24"/>
  <c r="BA23" i="24"/>
  <c r="AZ23" i="24"/>
  <c r="AY23" i="24"/>
  <c r="AX23" i="24"/>
  <c r="AW23" i="24"/>
  <c r="AV23" i="24"/>
  <c r="AU23" i="24"/>
  <c r="AT23" i="24"/>
  <c r="AS23" i="24"/>
  <c r="AR23" i="24"/>
  <c r="AQ23" i="24"/>
  <c r="AP23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D10" i="24"/>
  <c r="D11" i="24"/>
  <c r="BE11" i="23"/>
  <c r="BD11" i="23"/>
  <c r="BC11" i="23"/>
  <c r="BB11" i="23"/>
  <c r="BA11" i="23"/>
  <c r="AZ11" i="23"/>
  <c r="AY11" i="23"/>
  <c r="AX11" i="23"/>
  <c r="AW11" i="23"/>
  <c r="AV11" i="23"/>
  <c r="AU11" i="23"/>
  <c r="AT11" i="23"/>
  <c r="AS11" i="23"/>
  <c r="AR11" i="23"/>
  <c r="AQ11" i="23"/>
  <c r="AP11" i="23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BE10" i="23"/>
  <c r="BD10" i="23"/>
  <c r="BC10" i="23"/>
  <c r="BB10" i="23"/>
  <c r="BA10" i="23"/>
  <c r="AZ10" i="23"/>
  <c r="AY10" i="23"/>
  <c r="AX10" i="23"/>
  <c r="AW10" i="23"/>
  <c r="AV10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BE13" i="20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BE19" i="19"/>
  <c r="BD19" i="19"/>
  <c r="BC19" i="19"/>
  <c r="BB19" i="19"/>
  <c r="BA19" i="19"/>
  <c r="AZ19" i="19"/>
  <c r="AY19" i="19"/>
  <c r="AX19" i="19"/>
  <c r="AW19" i="19"/>
  <c r="AV19" i="19"/>
  <c r="AU19" i="19"/>
  <c r="AT19" i="19"/>
  <c r="AS19" i="19"/>
  <c r="AR19" i="19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D18" i="18"/>
  <c r="D5" i="18"/>
  <c r="D11" i="18"/>
  <c r="D8" i="18"/>
  <c r="D9" i="18"/>
  <c r="D7" i="18"/>
  <c r="D12" i="18"/>
  <c r="D6" i="18"/>
  <c r="D10" i="18"/>
  <c r="D5" i="17"/>
  <c r="D31" i="17" l="1"/>
  <c r="D31" i="27"/>
  <c r="D29" i="27"/>
  <c r="D30" i="27"/>
  <c r="D58" i="26"/>
  <c r="D56" i="26"/>
  <c r="D57" i="26"/>
  <c r="D30" i="25"/>
  <c r="D28" i="25"/>
  <c r="D29" i="25"/>
  <c r="D12" i="23"/>
  <c r="D11" i="23"/>
  <c r="D25" i="24"/>
  <c r="D23" i="24"/>
  <c r="D24" i="24"/>
  <c r="D10" i="23"/>
  <c r="D14" i="20"/>
  <c r="D15" i="20"/>
  <c r="D13" i="20"/>
  <c r="D21" i="19"/>
  <c r="D19" i="19"/>
  <c r="D20" i="19"/>
  <c r="D27" i="18"/>
  <c r="D26" i="18"/>
  <c r="D28" i="18"/>
  <c r="D32" i="17"/>
  <c r="D30" i="17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BE20" i="16"/>
  <c r="BD20" i="16"/>
  <c r="BC20" i="16"/>
  <c r="BB20" i="16"/>
  <c r="BA20" i="16"/>
  <c r="AZ20" i="16"/>
  <c r="AY20" i="16"/>
  <c r="AX20" i="16"/>
  <c r="AW20" i="16"/>
  <c r="AV20" i="16"/>
  <c r="AU20" i="16"/>
  <c r="AT20" i="16"/>
  <c r="AS20" i="16"/>
  <c r="AR20" i="16"/>
  <c r="AQ20" i="16"/>
  <c r="AP20" i="16"/>
  <c r="AO20" i="16"/>
  <c r="AN20" i="16"/>
  <c r="AM20" i="16"/>
  <c r="AL20" i="16"/>
  <c r="AK20" i="16"/>
  <c r="AJ20" i="16"/>
  <c r="AI20" i="16"/>
  <c r="AH20" i="16"/>
  <c r="AG20" i="16"/>
  <c r="AF20" i="16"/>
  <c r="AE20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D14" i="16"/>
  <c r="D5" i="16"/>
  <c r="D13" i="16"/>
  <c r="D7" i="16"/>
  <c r="D21" i="16" l="1"/>
  <c r="D22" i="16"/>
  <c r="D20" i="16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D12" i="15"/>
  <c r="D10" i="15"/>
  <c r="D5" i="15"/>
  <c r="D7" i="15"/>
  <c r="D8" i="15"/>
  <c r="D13" i="15"/>
  <c r="D22" i="15" l="1"/>
  <c r="D21" i="15"/>
  <c r="D20" i="15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E52" i="1" l="1"/>
  <c r="E87" i="1"/>
  <c r="E126" i="1" l="1"/>
  <c r="E124" i="1"/>
  <c r="E125" i="1"/>
</calcChain>
</file>

<file path=xl/sharedStrings.xml><?xml version="1.0" encoding="utf-8"?>
<sst xmlns="http://schemas.openxmlformats.org/spreadsheetml/2006/main" count="778" uniqueCount="617">
  <si>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</si>
  <si>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</si>
  <si>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</si>
  <si>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</si>
  <si>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</si>
  <si>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</si>
  <si>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</si>
  <si>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</si>
  <si>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</si>
  <si>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</si>
  <si>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</si>
  <si>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</si>
  <si>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</si>
  <si>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</si>
  <si>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</si>
  <si>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</si>
  <si>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</si>
  <si>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</si>
  <si>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</si>
  <si>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</si>
  <si>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</si>
  <si>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</si>
  <si>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</si>
  <si>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</si>
  <si>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</si>
  <si>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</si>
  <si>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</si>
  <si>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</si>
  <si>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</si>
  <si>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</si>
  <si>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</si>
  <si>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</si>
  <si>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</si>
  <si>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</si>
  <si>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</si>
  <si>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</si>
  <si>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</si>
  <si>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</si>
  <si>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</si>
  <si>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</si>
  <si>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</si>
  <si>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</si>
  <si>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</si>
  <si>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</si>
  <si>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</si>
  <si>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</si>
  <si>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</si>
  <si>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</si>
  <si>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</si>
  <si>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</si>
  <si>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</si>
  <si>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</si>
  <si>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</si>
  <si>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</si>
  <si>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LAR</t>
  </si>
  <si>
    <t>SYR</t>
  </si>
  <si>
    <t>IR</t>
  </si>
  <si>
    <t>AD</t>
  </si>
  <si>
    <t>KWT</t>
  </si>
  <si>
    <t>DUB</t>
  </si>
  <si>
    <t>KSA</t>
  </si>
  <si>
    <t>BRN</t>
  </si>
  <si>
    <t>Q</t>
  </si>
  <si>
    <t>AX</t>
  </si>
  <si>
    <t>NI</t>
  </si>
  <si>
    <t>RKS</t>
  </si>
  <si>
    <t>RSO</t>
  </si>
  <si>
    <t>KGZ</t>
  </si>
  <si>
    <t>NZ</t>
  </si>
  <si>
    <t>ABH</t>
  </si>
  <si>
    <t>PMR</t>
  </si>
  <si>
    <t>AUS</t>
  </si>
  <si>
    <t>J</t>
  </si>
  <si>
    <t>MEX</t>
  </si>
  <si>
    <t>OM</t>
  </si>
  <si>
    <t>SHJ</t>
  </si>
  <si>
    <t>ML</t>
  </si>
  <si>
    <t>AM</t>
  </si>
  <si>
    <t>BR</t>
  </si>
  <si>
    <t>MNG</t>
  </si>
  <si>
    <t>RA</t>
  </si>
  <si>
    <t>CHN</t>
  </si>
  <si>
    <t>GP</t>
  </si>
  <si>
    <t>TAS</t>
  </si>
  <si>
    <t>GE</t>
  </si>
  <si>
    <t>FO</t>
  </si>
  <si>
    <t>KZ</t>
  </si>
  <si>
    <t>CE</t>
  </si>
  <si>
    <t>ZG</t>
  </si>
  <si>
    <t>NS</t>
  </si>
  <si>
    <t xml:space="preserve"> -</t>
  </si>
  <si>
    <t>CA</t>
  </si>
  <si>
    <t>TO</t>
  </si>
  <si>
    <t>Abu Dhabi</t>
  </si>
  <si>
    <t>Dubai</t>
  </si>
  <si>
    <t>Melilla</t>
  </si>
  <si>
    <t>Ceuta</t>
  </si>
  <si>
    <t>KE</t>
  </si>
  <si>
    <t>CU</t>
  </si>
  <si>
    <t>Sharjah</t>
  </si>
  <si>
    <t>KS</t>
  </si>
  <si>
    <t>KG</t>
  </si>
  <si>
    <t>FUJ</t>
  </si>
  <si>
    <t>Fujeira</t>
  </si>
  <si>
    <t>Hawaii</t>
  </si>
  <si>
    <t>Alaska</t>
  </si>
  <si>
    <t>T</t>
  </si>
  <si>
    <t>ROK</t>
  </si>
  <si>
    <t>AXA</t>
  </si>
  <si>
    <t>V</t>
  </si>
  <si>
    <t>Jersey</t>
  </si>
  <si>
    <t>Guernsey</t>
  </si>
  <si>
    <t>Gibraltar</t>
  </si>
  <si>
    <t>Anguilla</t>
  </si>
  <si>
    <t>Isle of Man</t>
  </si>
  <si>
    <t>Guadeloupe</t>
  </si>
  <si>
    <t>Aland</t>
  </si>
  <si>
    <t>BK</t>
  </si>
  <si>
    <t>AA</t>
  </si>
  <si>
    <t>CK</t>
  </si>
  <si>
    <t>PU</t>
  </si>
  <si>
    <t>IC</t>
  </si>
  <si>
    <t>PA</t>
  </si>
  <si>
    <t>PT</t>
  </si>
  <si>
    <t>VZ</t>
  </si>
  <si>
    <t>JA</t>
  </si>
  <si>
    <t>BU</t>
  </si>
  <si>
    <t>BC</t>
  </si>
  <si>
    <t>VR</t>
  </si>
  <si>
    <t>SV</t>
  </si>
  <si>
    <t>AT</t>
  </si>
  <si>
    <t>OS</t>
  </si>
  <si>
    <t>SU</t>
  </si>
  <si>
    <t>KV</t>
  </si>
  <si>
    <t>KA</t>
  </si>
  <si>
    <t>ST</t>
  </si>
  <si>
    <t>AO</t>
  </si>
  <si>
    <t>KR</t>
  </si>
  <si>
    <t>IRQ</t>
  </si>
  <si>
    <t>BP</t>
  </si>
  <si>
    <t>PO</t>
  </si>
  <si>
    <t>VA</t>
  </si>
  <si>
    <t>LH</t>
  </si>
  <si>
    <t>NP</t>
  </si>
  <si>
    <t>VŠ</t>
  </si>
  <si>
    <t>RI</t>
  </si>
  <si>
    <t>AR</t>
  </si>
  <si>
    <t>BT</t>
  </si>
  <si>
    <t>DA</t>
  </si>
  <si>
    <t>DE</t>
  </si>
  <si>
    <t>TS</t>
  </si>
  <si>
    <t>SO</t>
  </si>
  <si>
    <t>BH</t>
  </si>
  <si>
    <t>ZR</t>
  </si>
  <si>
    <t>UE</t>
  </si>
  <si>
    <t xml:space="preserve">CH </t>
  </si>
  <si>
    <t>GEQ</t>
  </si>
  <si>
    <t xml:space="preserve">IH </t>
  </si>
  <si>
    <t xml:space="preserve">* count also </t>
  </si>
  <si>
    <t>in table above</t>
  </si>
  <si>
    <t>01</t>
  </si>
  <si>
    <t>AC</t>
  </si>
  <si>
    <t>AI</t>
  </si>
  <si>
    <t>PP</t>
  </si>
  <si>
    <t>PZ</t>
  </si>
  <si>
    <t>ZA</t>
  </si>
  <si>
    <t>Jagodina</t>
  </si>
  <si>
    <t>Stara Pazova</t>
  </si>
  <si>
    <t>Arandelovac</t>
  </si>
  <si>
    <t>Nis</t>
  </si>
  <si>
    <t>Uzice</t>
  </si>
  <si>
    <t>Pozarevac</t>
  </si>
  <si>
    <t>Trstenik</t>
  </si>
  <si>
    <t>Backa Palanka</t>
  </si>
  <si>
    <t>Valjevo</t>
  </si>
  <si>
    <t>Vrsac</t>
  </si>
  <si>
    <t>Prijepolje</t>
  </si>
  <si>
    <t>Despotovac</t>
  </si>
  <si>
    <t>Petrovac na Mlavi</t>
  </si>
  <si>
    <t>Aleksandrovac</t>
  </si>
  <si>
    <t>Sombor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</si>
  <si>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</si>
  <si>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</si>
  <si>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</si>
  <si>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</si>
  <si>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</si>
  <si>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</si>
  <si>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</si>
  <si>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</si>
  <si>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</si>
  <si>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</si>
  <si>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</si>
  <si>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</si>
  <si>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</si>
  <si>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</si>
  <si>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</si>
  <si>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Athen</t>
  </si>
  <si>
    <t>Thessaloniki</t>
  </si>
  <si>
    <t>Sankt Petersburg</t>
  </si>
  <si>
    <t>Moskau</t>
  </si>
  <si>
    <t>Smolensk</t>
  </si>
  <si>
    <t>Asker/Bärum</t>
  </si>
  <si>
    <t>Oslo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</si>
  <si>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</si>
  <si>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</si>
  <si>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</si>
  <si>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</si>
  <si>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</si>
  <si>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</si>
  <si>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</si>
  <si>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</si>
  <si>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</si>
  <si>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Pozega</t>
  </si>
  <si>
    <t>Daruvar</t>
  </si>
  <si>
    <t>Kiev</t>
  </si>
  <si>
    <t>Lwiw</t>
  </si>
  <si>
    <t>Wolhynien</t>
  </si>
  <si>
    <t>Uschhorod</t>
  </si>
  <si>
    <t>Iwano-Frankiwsk</t>
  </si>
  <si>
    <t>Tscherniwzi</t>
  </si>
  <si>
    <t>Odessa</t>
  </si>
  <si>
    <t>Riwne</t>
  </si>
  <si>
    <t>Istanbul</t>
  </si>
  <si>
    <t>Izmir</t>
  </si>
  <si>
    <t>Dücze</t>
  </si>
  <si>
    <t>Hatay</t>
  </si>
  <si>
    <t>Kayseri</t>
  </si>
  <si>
    <t>Konya</t>
  </si>
  <si>
    <t>Bolu</t>
  </si>
  <si>
    <t>Icel-Mersin</t>
  </si>
  <si>
    <t>Ankara</t>
  </si>
  <si>
    <t>Bursa</t>
  </si>
  <si>
    <t>Denizli</t>
  </si>
  <si>
    <t>Kildare</t>
  </si>
  <si>
    <t>Dublin</t>
  </si>
  <si>
    <t>Meath</t>
  </si>
  <si>
    <t>Louth</t>
  </si>
  <si>
    <t>Minsk</t>
  </si>
  <si>
    <t>Brest</t>
  </si>
  <si>
    <t>Mahiljou</t>
  </si>
  <si>
    <t>Kosovo (old)</t>
  </si>
  <si>
    <t>Aleksinac</t>
  </si>
  <si>
    <t>SB</t>
  </si>
  <si>
    <t>Slavonski Brod</t>
  </si>
  <si>
    <t>AZO</t>
  </si>
  <si>
    <t>Pallini</t>
  </si>
  <si>
    <t>LO</t>
  </si>
  <si>
    <t>BO</t>
  </si>
  <si>
    <t>Loznica</t>
  </si>
  <si>
    <t>Stavanger</t>
  </si>
  <si>
    <t>BJ</t>
  </si>
  <si>
    <t>Bjelovar</t>
  </si>
  <si>
    <t>06</t>
  </si>
  <si>
    <t>GM</t>
  </si>
  <si>
    <t>Gornji Milanovac</t>
  </si>
  <si>
    <t>PN</t>
  </si>
  <si>
    <t>Paracin</t>
  </si>
  <si>
    <t>AB</t>
  </si>
  <si>
    <t>Winnyzja</t>
  </si>
  <si>
    <t>Charkiw</t>
  </si>
  <si>
    <t>PG</t>
  </si>
  <si>
    <t>Podgorica</t>
  </si>
  <si>
    <t>Svilajnac</t>
  </si>
  <si>
    <t>ŠA</t>
  </si>
  <si>
    <t>Šavac</t>
  </si>
  <si>
    <t>SD</t>
  </si>
  <si>
    <t>Sakarya</t>
  </si>
  <si>
    <t>AH</t>
  </si>
  <si>
    <t>07</t>
  </si>
  <si>
    <t>Gjovik</t>
  </si>
  <si>
    <t>BM</t>
  </si>
  <si>
    <t>Sumy</t>
  </si>
  <si>
    <t>Hrodna</t>
  </si>
  <si>
    <t>RL</t>
  </si>
  <si>
    <t>MAL</t>
  </si>
  <si>
    <t>HKG</t>
  </si>
  <si>
    <t>KI</t>
  </si>
  <si>
    <t>Kikinda</t>
  </si>
  <si>
    <t>California</t>
  </si>
  <si>
    <t>TX</t>
  </si>
  <si>
    <t>Texas</t>
  </si>
  <si>
    <t>YT</t>
  </si>
  <si>
    <t>Elefsina</t>
  </si>
  <si>
    <t>IND</t>
  </si>
  <si>
    <t>CNR</t>
  </si>
  <si>
    <t>AK</t>
  </si>
  <si>
    <t>HI</t>
  </si>
  <si>
    <t>Prishtina</t>
  </si>
  <si>
    <t>Gjilan</t>
  </si>
  <si>
    <t>Ternopil</t>
  </si>
  <si>
    <t>SP</t>
  </si>
  <si>
    <t>Smederevska Palanka</t>
  </si>
  <si>
    <t>Cork</t>
  </si>
  <si>
    <t>BX</t>
  </si>
  <si>
    <t>Chmelnyzkyj</t>
  </si>
  <si>
    <t>RCH</t>
  </si>
  <si>
    <t>DR</t>
  </si>
  <si>
    <t>TJ</t>
  </si>
  <si>
    <t>04</t>
  </si>
  <si>
    <t>Prizren</t>
  </si>
  <si>
    <t>AN</t>
  </si>
  <si>
    <t>Agios Nikolaos, Kreta</t>
  </si>
  <si>
    <t>Beli Manastir</t>
  </si>
  <si>
    <t>Schytomyr</t>
  </si>
  <si>
    <t>BČ</t>
  </si>
  <si>
    <t>Becej</t>
  </si>
  <si>
    <t>IY</t>
  </si>
  <si>
    <t>Bijelo Polje</t>
  </si>
  <si>
    <t>41</t>
  </si>
  <si>
    <t>Kocaeli</t>
  </si>
  <si>
    <t>Smederevo</t>
  </si>
  <si>
    <t>KO</t>
  </si>
  <si>
    <t>Kovin</t>
  </si>
  <si>
    <t>WX</t>
  </si>
  <si>
    <t>Wexford</t>
  </si>
  <si>
    <t>Trabzon</t>
  </si>
  <si>
    <t>17</t>
  </si>
  <si>
    <t>Cherson</t>
  </si>
  <si>
    <t>G</t>
  </si>
  <si>
    <t>Gallway</t>
  </si>
  <si>
    <t>IL</t>
  </si>
  <si>
    <t>Illinois</t>
  </si>
  <si>
    <t>WAL</t>
  </si>
  <si>
    <t>Sierra Leone</t>
  </si>
  <si>
    <t>Larisa</t>
  </si>
  <si>
    <t>KC</t>
  </si>
  <si>
    <t>Koprivnica</t>
  </si>
  <si>
    <t>CT</t>
  </si>
  <si>
    <t>05</t>
  </si>
  <si>
    <t>Ferizaj</t>
  </si>
  <si>
    <t>PK</t>
  </si>
  <si>
    <t>NEP</t>
  </si>
  <si>
    <t>Andorra</t>
  </si>
  <si>
    <t>Aserbaidschan</t>
  </si>
  <si>
    <t>Azoren</t>
  </si>
  <si>
    <t>Bahrain</t>
  </si>
  <si>
    <t>China</t>
  </si>
  <si>
    <t>Liechtenstein</t>
  </si>
  <si>
    <t>Färöer</t>
  </si>
  <si>
    <t>Equatorial Guinea</t>
  </si>
  <si>
    <t>Hongkong</t>
  </si>
  <si>
    <t>Indien</t>
  </si>
  <si>
    <t>Iran</t>
  </si>
  <si>
    <t>Island</t>
  </si>
  <si>
    <t>Japan</t>
  </si>
  <si>
    <t>Kirgistan</t>
  </si>
  <si>
    <t>Kuwait</t>
  </si>
  <si>
    <t>Luxembourg</t>
  </si>
  <si>
    <t>Malta</t>
  </si>
  <si>
    <t>Malaysia</t>
  </si>
  <si>
    <t>Monaco</t>
  </si>
  <si>
    <t>Montenegro</t>
  </si>
  <si>
    <t>Nepal</t>
  </si>
  <si>
    <t>Oman</t>
  </si>
  <si>
    <t>Portugal</t>
  </si>
  <si>
    <t>Chile</t>
  </si>
  <si>
    <t>Kosovo</t>
  </si>
  <si>
    <t>Libanon</t>
  </si>
  <si>
    <t>Südkorea</t>
  </si>
  <si>
    <t>San Marino</t>
  </si>
  <si>
    <t>Thailand</t>
  </si>
  <si>
    <t>Tadschikistan</t>
  </si>
  <si>
    <t>Ukraine</t>
  </si>
  <si>
    <t>Vatikan</t>
  </si>
  <si>
    <t>NMK</t>
  </si>
  <si>
    <t>19</t>
  </si>
  <si>
    <t>76</t>
  </si>
  <si>
    <t>Igdir</t>
  </si>
  <si>
    <t>20</t>
  </si>
  <si>
    <t>26</t>
  </si>
  <si>
    <t>Eskisehir</t>
  </si>
  <si>
    <t>NJ</t>
  </si>
  <si>
    <t>New Jersey</t>
  </si>
  <si>
    <t>NY</t>
  </si>
  <si>
    <t>New York</t>
  </si>
  <si>
    <t>Monaghan</t>
  </si>
  <si>
    <t>03</t>
  </si>
  <si>
    <t xml:space="preserve">Peja </t>
  </si>
  <si>
    <t>Tanger</t>
  </si>
  <si>
    <t>KT</t>
  </si>
  <si>
    <t>Kutina</t>
  </si>
  <si>
    <t>Connecticut</t>
  </si>
  <si>
    <t>RE</t>
  </si>
  <si>
    <t>Reunion</t>
  </si>
  <si>
    <t>BF</t>
  </si>
  <si>
    <t>Burkina Faso</t>
  </si>
  <si>
    <t>Gaziantep</t>
  </si>
  <si>
    <t>MN/DG</t>
  </si>
  <si>
    <t>DL</t>
  </si>
  <si>
    <t>Donegal</t>
  </si>
  <si>
    <t>D/Ax</t>
  </si>
  <si>
    <t>UZ</t>
  </si>
  <si>
    <t>Florida</t>
  </si>
  <si>
    <t>OY</t>
  </si>
  <si>
    <t>Offaly</t>
  </si>
  <si>
    <t>GBA</t>
  </si>
  <si>
    <t>Alderney</t>
  </si>
  <si>
    <t>Agrinio</t>
  </si>
  <si>
    <t>LJ</t>
  </si>
  <si>
    <t>Tonsberg</t>
  </si>
  <si>
    <t>1</t>
  </si>
  <si>
    <t>NA</t>
  </si>
  <si>
    <t>Nasice</t>
  </si>
  <si>
    <t>Wizebsk</t>
  </si>
  <si>
    <t>C/BE</t>
  </si>
  <si>
    <t>VB</t>
  </si>
  <si>
    <t>Vrnjacka Banja</t>
  </si>
  <si>
    <t>PI</t>
  </si>
  <si>
    <t>Bar</t>
  </si>
  <si>
    <t>LE</t>
  </si>
  <si>
    <t>Leskovac</t>
  </si>
  <si>
    <t>BB</t>
  </si>
  <si>
    <t>Moss</t>
  </si>
  <si>
    <t>21</t>
  </si>
  <si>
    <t>48</t>
  </si>
  <si>
    <t>Mugla</t>
  </si>
  <si>
    <t>Petropawl</t>
  </si>
  <si>
    <t>DU</t>
  </si>
  <si>
    <t>Dubrovnik</t>
  </si>
  <si>
    <t>2</t>
  </si>
  <si>
    <t>MT</t>
  </si>
  <si>
    <t>Montana</t>
  </si>
  <si>
    <t>SI</t>
  </si>
  <si>
    <t>Sid</t>
  </si>
  <si>
    <t>Dnipropetrowsk</t>
  </si>
  <si>
    <t>AE</t>
  </si>
  <si>
    <t>ZD</t>
  </si>
  <si>
    <t>Zadar</t>
  </si>
  <si>
    <t>Clare</t>
  </si>
  <si>
    <t>22</t>
  </si>
  <si>
    <t>Canakkale</t>
  </si>
  <si>
    <t>EW</t>
  </si>
  <si>
    <t>NF</t>
  </si>
  <si>
    <t>Dramen</t>
  </si>
  <si>
    <t>Skien</t>
  </si>
  <si>
    <t>DC</t>
  </si>
  <si>
    <t>Washington DC</t>
  </si>
  <si>
    <t>Prokuplje</t>
  </si>
  <si>
    <t>3</t>
  </si>
  <si>
    <t>IP</t>
  </si>
  <si>
    <t>IK</t>
  </si>
  <si>
    <t>23</t>
  </si>
  <si>
    <t>Adana</t>
  </si>
  <si>
    <t>50</t>
  </si>
  <si>
    <t>Nevsehir</t>
  </si>
  <si>
    <t>Pennsylvania</t>
  </si>
  <si>
    <t>MH/AO</t>
  </si>
  <si>
    <t>MO</t>
  </si>
  <si>
    <t>Mayo, Castlebar</t>
  </si>
  <si>
    <t>WD</t>
  </si>
  <si>
    <t>Waterford</t>
  </si>
  <si>
    <t>Virginia</t>
  </si>
  <si>
    <t>Haugesund</t>
  </si>
  <si>
    <t>SN</t>
  </si>
  <si>
    <t>Senegal</t>
  </si>
  <si>
    <t>CS</t>
  </si>
  <si>
    <t>JD</t>
  </si>
  <si>
    <t>UC</t>
  </si>
  <si>
    <t>VH</t>
  </si>
  <si>
    <t>Romerike</t>
  </si>
  <si>
    <t>Sogndal</t>
  </si>
  <si>
    <t>Trondheim</t>
  </si>
  <si>
    <t>Xhanti</t>
  </si>
  <si>
    <t>KN</t>
  </si>
  <si>
    <t>Katerini</t>
  </si>
  <si>
    <t>RK</t>
  </si>
  <si>
    <t>Homel</t>
  </si>
  <si>
    <t>Arta</t>
  </si>
  <si>
    <t>SX</t>
  </si>
  <si>
    <t>Bergen</t>
  </si>
  <si>
    <t>Horten</t>
  </si>
  <si>
    <t>Samsun</t>
  </si>
  <si>
    <t>Panama</t>
  </si>
  <si>
    <t>RU</t>
  </si>
  <si>
    <t>Ruma</t>
  </si>
  <si>
    <t>XA</t>
  </si>
  <si>
    <t>Chalkida</t>
  </si>
  <si>
    <t>PY</t>
  </si>
  <si>
    <t>Rhodos</t>
  </si>
  <si>
    <t>4</t>
  </si>
  <si>
    <t>16</t>
  </si>
  <si>
    <t>LK</t>
  </si>
  <si>
    <t>Limerick</t>
  </si>
  <si>
    <t>CO</t>
  </si>
  <si>
    <t>Colorado</t>
  </si>
  <si>
    <t>CH</t>
  </si>
  <si>
    <t>Romereike</t>
  </si>
  <si>
    <t>VT</t>
  </si>
  <si>
    <t>Virovitica</t>
  </si>
  <si>
    <t>AY</t>
  </si>
  <si>
    <t>KH</t>
  </si>
  <si>
    <t>Drammen</t>
  </si>
  <si>
    <t>Kanjiza</t>
  </si>
  <si>
    <t>BĆ</t>
  </si>
  <si>
    <t>Bogatic</t>
  </si>
  <si>
    <t>DJ</t>
  </si>
  <si>
    <t>Dakovo</t>
  </si>
  <si>
    <t>Essaouira</t>
  </si>
  <si>
    <t>XN</t>
  </si>
  <si>
    <t>Chania, Kreta</t>
  </si>
  <si>
    <t>DN</t>
  </si>
  <si>
    <t>Ordu</t>
  </si>
  <si>
    <t>VS</t>
  </si>
  <si>
    <t>Vrbas</t>
  </si>
  <si>
    <t>YX</t>
  </si>
  <si>
    <t>ZF</t>
  </si>
  <si>
    <t>Finnsnes</t>
  </si>
  <si>
    <t>XE</t>
  </si>
  <si>
    <t>Leningrad</t>
  </si>
  <si>
    <t>KB</t>
  </si>
  <si>
    <t>NB</t>
  </si>
  <si>
    <t>JW</t>
  </si>
  <si>
    <t>Hallingdal</t>
  </si>
  <si>
    <t>Elverum</t>
  </si>
  <si>
    <t>Ringerike</t>
  </si>
  <si>
    <t>ENG</t>
  </si>
  <si>
    <t>England</t>
  </si>
  <si>
    <t>Wales</t>
  </si>
  <si>
    <t>SM</t>
  </si>
  <si>
    <t>Sremska Mitrovica</t>
  </si>
  <si>
    <t>VU</t>
  </si>
  <si>
    <t>Vukovar</t>
  </si>
  <si>
    <t>Gjakova</t>
  </si>
  <si>
    <t>Pskow</t>
  </si>
  <si>
    <t>KY</t>
  </si>
  <si>
    <t>Kentucky</t>
  </si>
  <si>
    <t>Tscherkassy</t>
  </si>
  <si>
    <t>5</t>
  </si>
  <si>
    <t>6</t>
  </si>
  <si>
    <t>Schweiz</t>
  </si>
  <si>
    <t>Deutschland</t>
  </si>
  <si>
    <t>Österreich</t>
  </si>
  <si>
    <t>Polen</t>
  </si>
  <si>
    <t>Frankreich</t>
  </si>
  <si>
    <t>Italien</t>
  </si>
  <si>
    <t>Niderlande</t>
  </si>
  <si>
    <t>Tschechien</t>
  </si>
  <si>
    <t>Litauen</t>
  </si>
  <si>
    <t>Rumänien</t>
  </si>
  <si>
    <t>Slowakei</t>
  </si>
  <si>
    <t>Slowenien</t>
  </si>
  <si>
    <t>Ungarn</t>
  </si>
  <si>
    <t>Bulgarien</t>
  </si>
  <si>
    <t>Spanien</t>
  </si>
  <si>
    <t>Serbien</t>
  </si>
  <si>
    <t>Belgien</t>
  </si>
  <si>
    <t>Türkei</t>
  </si>
  <si>
    <t>Kroatien</t>
  </si>
  <si>
    <t>Dänemark</t>
  </si>
  <si>
    <t>Nord-Mazedonien</t>
  </si>
  <si>
    <t>Bosinen und Herzegowina</t>
  </si>
  <si>
    <t>Schweden</t>
  </si>
  <si>
    <t>Moldawien</t>
  </si>
  <si>
    <t>Lettland</t>
  </si>
  <si>
    <t>Weissrussland</t>
  </si>
  <si>
    <t>Estland</t>
  </si>
  <si>
    <t>Irland</t>
  </si>
  <si>
    <t>Finnland</t>
  </si>
  <si>
    <t>Grichenland</t>
  </si>
  <si>
    <t>Russland</t>
  </si>
  <si>
    <t>Norwegen</t>
  </si>
  <si>
    <t>Schottland</t>
  </si>
  <si>
    <t>Albanien</t>
  </si>
  <si>
    <t>Nordirland</t>
  </si>
  <si>
    <t>Zypern</t>
  </si>
  <si>
    <t>Kasachstan</t>
  </si>
  <si>
    <t>Katar</t>
  </si>
  <si>
    <t>Kanada</t>
  </si>
  <si>
    <t>Marokko</t>
  </si>
  <si>
    <t>Georgien</t>
  </si>
  <si>
    <t>Mexiko</t>
  </si>
  <si>
    <t>Tunesien</t>
  </si>
  <si>
    <t>Usbekistan</t>
  </si>
  <si>
    <t>Abchasien</t>
  </si>
  <si>
    <t>Armenien</t>
  </si>
  <si>
    <t>Australien</t>
  </si>
  <si>
    <t>Brasilien</t>
  </si>
  <si>
    <t>Kanarische Inseln</t>
  </si>
  <si>
    <t>Algerien</t>
  </si>
  <si>
    <t>Irak</t>
  </si>
  <si>
    <t>Saudi Arabien</t>
  </si>
  <si>
    <t>Lybien</t>
  </si>
  <si>
    <t>Mongolei</t>
  </si>
  <si>
    <t>Neuseeland</t>
  </si>
  <si>
    <t>Transnistrien</t>
  </si>
  <si>
    <t>Argentinien</t>
  </si>
  <si>
    <t>Indonesien</t>
  </si>
  <si>
    <t>Südossetien</t>
  </si>
  <si>
    <t>Syrien</t>
  </si>
  <si>
    <t>Tasmanien</t>
  </si>
  <si>
    <t>Südafrika</t>
  </si>
  <si>
    <t>Total Länder</t>
  </si>
  <si>
    <t>über 10</t>
  </si>
  <si>
    <t>Anzahl Fahrzeuge</t>
  </si>
  <si>
    <t>LOGBUCH 2021</t>
  </si>
  <si>
    <t>LOGBUCH 2021 - SRB</t>
  </si>
  <si>
    <t>Fahrzeuge</t>
  </si>
  <si>
    <t>Codes</t>
  </si>
  <si>
    <t>LOGBUCH 2021 - GR</t>
  </si>
  <si>
    <t>LOGBUCH 2021 - RUS</t>
  </si>
  <si>
    <t>LOGBUCH 2021 - N</t>
  </si>
  <si>
    <t>LOGBUCH 2021 - HR</t>
  </si>
  <si>
    <t>LOGBUCH 2021 - UA</t>
  </si>
  <si>
    <t>LOGBUCH 2021 - TR</t>
  </si>
  <si>
    <t>Alle Fahrzeuge</t>
  </si>
  <si>
    <t>LOGBUCH 2021 - IRL</t>
  </si>
  <si>
    <t>LOGBUCH 2021 - USA</t>
  </si>
  <si>
    <t>LOGBUCH 2021 - MNE</t>
  </si>
  <si>
    <t>LOGBUCH 2021 - BY</t>
  </si>
  <si>
    <t>LOGBUCH 2021 - RKS</t>
  </si>
  <si>
    <t>LOGBUCH 2021 - KZ</t>
  </si>
  <si>
    <t>LOGBUCH 2021 - MA</t>
  </si>
  <si>
    <t>LOGBUCH 2021 - DZ</t>
  </si>
  <si>
    <t>Luhansk</t>
  </si>
  <si>
    <t>Krasnodar</t>
  </si>
  <si>
    <t>PW/Busse *</t>
  </si>
  <si>
    <t>Cetinje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</si>
</sst>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b/>
      <sz val="9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" fontId="5" fillId="5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4" fillId="6" borderId="2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1" fontId="3" fillId="6" borderId="3" xfId="0" applyNumberFormat="1" applyFont="1" applyFill="1" applyBorder="1" applyAlignment="1">
      <alignment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1" fontId="2" fillId="6" borderId="10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" fontId="2" fillId="6" borderId="4" xfId="0" applyNumberFormat="1" applyFont="1" applyFill="1" applyBorder="1" applyAlignment="1">
      <alignment vertical="center"/>
    </xf>
    <xf numFmtId="1" fontId="2" fillId="6" borderId="12" xfId="0" applyNumberFormat="1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7" borderId="4" xfId="0" applyNumberFormat="1" applyFont="1" applyFill="1" applyBorder="1" applyAlignment="1">
      <alignment vertical="center"/>
    </xf>
    <xf numFmtId="1" fontId="2" fillId="7" borderId="1" xfId="0" applyNumberFormat="1" applyFont="1" applyFill="1" applyBorder="1" applyAlignment="1">
      <alignment vertical="center"/>
    </xf>
    <xf numFmtId="1" fontId="5" fillId="7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7" fillId="6" borderId="1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5" borderId="3" xfId="0" applyFont="1" applyFill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1" fontId="6" fillId="7" borderId="3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5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/>
    </xf>
    <xf numFmtId="1" fontId="6" fillId="7" borderId="2" xfId="0" applyNumberFormat="1" applyFont="1" applyFill="1" applyBorder="1" applyAlignment="1">
      <alignment vertical="center"/>
    </xf>
    <xf numFmtId="0" fontId="1" fillId="4" borderId="1" xfId="0" applyFont="1" applyFill="1" applyBorder="1"/>
    <xf numFmtId="0" fontId="2" fillId="4" borderId="7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49" fontId="2" fillId="5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0" fontId="1" fillId="4" borderId="2" xfId="0" applyFont="1" applyFill="1" applyBorder="1"/>
    <xf numFmtId="0" fontId="8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1" fillId="4" borderId="7" xfId="0" applyFont="1" applyFill="1" applyBorder="1"/>
    <xf numFmtId="49" fontId="2" fillId="4" borderId="7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vertical="center"/>
    </xf>
  </cellXfs>
  <cellStyles count="1">
    <cellStyle name="Standard" xfId="0" builtinId="0"/>
  </cellStyles>
  <dxfs count="135">
    <dxf>
      <font>
        <color rgb="FF9C0006"/>
      </font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6"/>
  <sheetViews>
    <sheetView tabSelected="1"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M52" sqref="M52"/>
    </sheetView>
  </sheetViews>
  <sheetFormatPr baseColWidth="10" defaultColWidth="11.42578125" defaultRowHeight="12.75" x14ac:dyDescent="0.25"/>
  <cols>
    <col min="1" max="1" width="5.42578125" style="87" customWidth="1"/>
    <col min="2" max="2" width="6.140625" style="77" customWidth="1"/>
    <col min="3" max="3" width="25.140625" style="77" customWidth="1"/>
    <col min="4" max="4" width="6.140625" style="5" customWidth="1"/>
    <col min="5" max="5" width="6.140625" style="27" customWidth="1"/>
    <col min="6" max="6" width="2.7109375" style="27" customWidth="1"/>
    <col min="7" max="58" width="3.85546875" style="1" customWidth="1"/>
    <col min="59" max="16384" width="11.42578125" style="1"/>
  </cols>
  <sheetData>
    <row r="1" spans="1:58" s="39" customFormat="1" ht="21" x14ac:dyDescent="0.25">
      <c r="A1" s="45" t="s">
        <v>594</v>
      </c>
      <c r="B1" s="46"/>
      <c r="C1" s="46"/>
      <c r="D1" s="46"/>
      <c r="E1" s="47"/>
      <c r="F1" s="47"/>
      <c r="G1" s="48"/>
      <c r="H1" s="48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9"/>
    </row>
    <row r="3" spans="1:58" s="3" customFormat="1" x14ac:dyDescent="0.25">
      <c r="A3" s="71"/>
      <c r="B3" s="71"/>
      <c r="C3" s="71"/>
      <c r="D3" s="50">
        <v>2020</v>
      </c>
      <c r="E3" s="51"/>
      <c r="F3" s="51"/>
      <c r="G3" s="50">
        <v>1</v>
      </c>
      <c r="H3" s="50">
        <v>2</v>
      </c>
      <c r="I3" s="50">
        <v>3</v>
      </c>
      <c r="J3" s="50">
        <v>4</v>
      </c>
      <c r="K3" s="50">
        <v>5</v>
      </c>
      <c r="L3" s="50">
        <v>6</v>
      </c>
      <c r="M3" s="50">
        <v>7</v>
      </c>
      <c r="N3" s="50">
        <v>8</v>
      </c>
      <c r="O3" s="50">
        <v>9</v>
      </c>
      <c r="P3" s="50">
        <v>10</v>
      </c>
      <c r="Q3" s="50">
        <v>11</v>
      </c>
      <c r="R3" s="50">
        <v>12</v>
      </c>
      <c r="S3" s="50">
        <v>13</v>
      </c>
      <c r="T3" s="50">
        <v>14</v>
      </c>
      <c r="U3" s="50">
        <v>15</v>
      </c>
      <c r="V3" s="50">
        <v>16</v>
      </c>
      <c r="W3" s="50">
        <v>17</v>
      </c>
      <c r="X3" s="50">
        <v>18</v>
      </c>
      <c r="Y3" s="50">
        <v>19</v>
      </c>
      <c r="Z3" s="50">
        <v>20</v>
      </c>
      <c r="AA3" s="50">
        <v>21</v>
      </c>
      <c r="AB3" s="50">
        <v>22</v>
      </c>
      <c r="AC3" s="50">
        <v>23</v>
      </c>
      <c r="AD3" s="50">
        <v>24</v>
      </c>
      <c r="AE3" s="50">
        <v>25</v>
      </c>
      <c r="AF3" s="50">
        <v>26</v>
      </c>
      <c r="AG3" s="50">
        <v>27</v>
      </c>
      <c r="AH3" s="50">
        <v>28</v>
      </c>
      <c r="AI3" s="50">
        <v>29</v>
      </c>
      <c r="AJ3" s="50">
        <v>30</v>
      </c>
      <c r="AK3" s="50">
        <v>31</v>
      </c>
      <c r="AL3" s="50">
        <v>32</v>
      </c>
      <c r="AM3" s="50">
        <v>33</v>
      </c>
      <c r="AN3" s="50">
        <v>34</v>
      </c>
      <c r="AO3" s="50">
        <v>35</v>
      </c>
      <c r="AP3" s="50">
        <v>36</v>
      </c>
      <c r="AQ3" s="50">
        <v>37</v>
      </c>
      <c r="AR3" s="50">
        <v>38</v>
      </c>
      <c r="AS3" s="50">
        <v>39</v>
      </c>
      <c r="AT3" s="50">
        <v>40</v>
      </c>
      <c r="AU3" s="50">
        <v>41</v>
      </c>
      <c r="AV3" s="50">
        <v>42</v>
      </c>
      <c r="AW3" s="50">
        <v>43</v>
      </c>
      <c r="AX3" s="50">
        <v>44</v>
      </c>
      <c r="AY3" s="50">
        <v>45</v>
      </c>
      <c r="AZ3" s="50">
        <v>46</v>
      </c>
      <c r="BA3" s="50">
        <v>47</v>
      </c>
      <c r="BB3" s="50">
        <v>48</v>
      </c>
      <c r="BC3" s="50">
        <v>49</v>
      </c>
      <c r="BD3" s="50">
        <v>50</v>
      </c>
      <c r="BE3" s="50">
        <v>51</v>
      </c>
      <c r="BF3" s="50">
        <v>52</v>
      </c>
    </row>
    <row r="4" spans="1:58" s="3" customFormat="1" x14ac:dyDescent="0.25">
      <c r="A4" s="81"/>
      <c r="B4" s="72"/>
      <c r="C4" s="72"/>
      <c r="D4" s="16"/>
      <c r="E4" s="17"/>
      <c r="F4" s="1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9"/>
    </row>
    <row r="5" spans="1:58" s="3" customFormat="1" x14ac:dyDescent="0.2">
      <c r="A5" s="82">
        <v>1</v>
      </c>
      <c r="B5" s="73" t="s">
        <v>155</v>
      </c>
      <c r="C5" s="91" t="s">
        <v>529</v>
      </c>
      <c r="D5" s="62">
        <v>1</v>
      </c>
      <c r="E5" s="65">
        <f>SUM(G5:BF5)</f>
        <v>520</v>
      </c>
      <c r="F5" s="20"/>
      <c r="G5" s="10">
        <v>10</v>
      </c>
      <c r="H5" s="8">
        <v>10</v>
      </c>
      <c r="I5" s="8">
        <v>10</v>
      </c>
      <c r="J5" s="8">
        <v>10</v>
      </c>
      <c r="K5" s="8">
        <v>10</v>
      </c>
      <c r="L5" s="8">
        <v>10</v>
      </c>
      <c r="M5" s="8">
        <v>10</v>
      </c>
      <c r="N5" s="8">
        <v>10</v>
      </c>
      <c r="O5" s="8">
        <v>10</v>
      </c>
      <c r="P5" s="8">
        <v>10</v>
      </c>
      <c r="Q5" s="8">
        <v>10</v>
      </c>
      <c r="R5" s="8">
        <v>10</v>
      </c>
      <c r="S5" s="8">
        <v>10</v>
      </c>
      <c r="T5" s="8">
        <v>10</v>
      </c>
      <c r="U5" s="8">
        <v>10</v>
      </c>
      <c r="V5" s="8">
        <v>10</v>
      </c>
      <c r="W5" s="8">
        <v>10</v>
      </c>
      <c r="X5" s="8">
        <v>10</v>
      </c>
      <c r="Y5" s="8">
        <v>10</v>
      </c>
      <c r="Z5" s="8">
        <v>10</v>
      </c>
      <c r="AA5" s="8">
        <v>10</v>
      </c>
      <c r="AB5" s="8">
        <v>10</v>
      </c>
      <c r="AC5" s="8">
        <v>10</v>
      </c>
      <c r="AD5" s="8">
        <v>10</v>
      </c>
      <c r="AE5" s="8">
        <v>10</v>
      </c>
      <c r="AF5" s="8">
        <v>10</v>
      </c>
      <c r="AG5" s="8">
        <v>10</v>
      </c>
      <c r="AH5" s="8">
        <v>10</v>
      </c>
      <c r="AI5" s="8">
        <v>10</v>
      </c>
      <c r="AJ5" s="8">
        <v>10</v>
      </c>
      <c r="AK5" s="8">
        <v>10</v>
      </c>
      <c r="AL5" s="8">
        <v>10</v>
      </c>
      <c r="AM5" s="8">
        <v>10</v>
      </c>
      <c r="AN5" s="8">
        <v>10</v>
      </c>
      <c r="AO5" s="8">
        <v>10</v>
      </c>
      <c r="AP5" s="8">
        <v>10</v>
      </c>
      <c r="AQ5" s="8">
        <v>10</v>
      </c>
      <c r="AR5" s="8">
        <v>10</v>
      </c>
      <c r="AS5" s="8">
        <v>10</v>
      </c>
      <c r="AT5" s="8">
        <v>10</v>
      </c>
      <c r="AU5" s="8">
        <v>10</v>
      </c>
      <c r="AV5" s="8">
        <v>10</v>
      </c>
      <c r="AW5" s="8">
        <v>10</v>
      </c>
      <c r="AX5" s="8">
        <v>10</v>
      </c>
      <c r="AY5" s="8">
        <v>10</v>
      </c>
      <c r="AZ5" s="8">
        <v>10</v>
      </c>
      <c r="BA5" s="8">
        <v>10</v>
      </c>
      <c r="BB5" s="8">
        <v>10</v>
      </c>
      <c r="BC5" s="8">
        <v>10</v>
      </c>
      <c r="BD5" s="8">
        <v>10</v>
      </c>
      <c r="BE5" s="8">
        <v>10</v>
      </c>
      <c r="BF5" s="8">
        <v>10</v>
      </c>
    </row>
    <row r="6" spans="1:58" s="3" customFormat="1" x14ac:dyDescent="0.2">
      <c r="A6" s="83">
        <v>2</v>
      </c>
      <c r="B6" s="74" t="s">
        <v>19</v>
      </c>
      <c r="C6" s="91" t="s">
        <v>530</v>
      </c>
      <c r="D6" s="62">
        <v>2</v>
      </c>
      <c r="E6" s="65">
        <f>SUM(G6:BF6)</f>
        <v>520</v>
      </c>
      <c r="F6" s="22"/>
      <c r="G6" s="10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10</v>
      </c>
      <c r="AB6" s="2">
        <v>10</v>
      </c>
      <c r="AC6" s="2">
        <v>10</v>
      </c>
      <c r="AD6" s="2">
        <v>10</v>
      </c>
      <c r="AE6" s="2">
        <v>10</v>
      </c>
      <c r="AF6" s="2">
        <v>10</v>
      </c>
      <c r="AG6" s="2">
        <v>10</v>
      </c>
      <c r="AH6" s="2">
        <v>10</v>
      </c>
      <c r="AI6" s="2">
        <v>10</v>
      </c>
      <c r="AJ6" s="2">
        <v>10</v>
      </c>
      <c r="AK6" s="2">
        <v>10</v>
      </c>
      <c r="AL6" s="2">
        <v>10</v>
      </c>
      <c r="AM6" s="2">
        <v>10</v>
      </c>
      <c r="AN6" s="2">
        <v>10</v>
      </c>
      <c r="AO6" s="2">
        <v>10</v>
      </c>
      <c r="AP6" s="2">
        <v>10</v>
      </c>
      <c r="AQ6" s="4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  <c r="BF6" s="2">
        <v>10</v>
      </c>
    </row>
    <row r="7" spans="1:58" x14ac:dyDescent="0.2">
      <c r="A7" s="83">
        <v>3</v>
      </c>
      <c r="B7" s="74" t="s">
        <v>24</v>
      </c>
      <c r="C7" s="91" t="s">
        <v>531</v>
      </c>
      <c r="D7" s="62">
        <v>6</v>
      </c>
      <c r="E7" s="24">
        <f>SUM(G7:BF7)</f>
        <v>520</v>
      </c>
      <c r="F7" s="22"/>
      <c r="G7" s="10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10</v>
      </c>
      <c r="AB7" s="2">
        <v>10</v>
      </c>
      <c r="AC7" s="2">
        <v>10</v>
      </c>
      <c r="AD7" s="2">
        <v>10</v>
      </c>
      <c r="AE7" s="2">
        <v>10</v>
      </c>
      <c r="AF7" s="2">
        <v>10</v>
      </c>
      <c r="AG7" s="2">
        <v>10</v>
      </c>
      <c r="AH7" s="2">
        <v>10</v>
      </c>
      <c r="AI7" s="2">
        <v>10</v>
      </c>
      <c r="AJ7" s="2">
        <v>10</v>
      </c>
      <c r="AK7" s="2">
        <v>10</v>
      </c>
      <c r="AL7" s="2">
        <v>10</v>
      </c>
      <c r="AM7" s="2">
        <v>10</v>
      </c>
      <c r="AN7" s="2">
        <v>10</v>
      </c>
      <c r="AO7" s="2">
        <v>10</v>
      </c>
      <c r="AP7" s="2">
        <v>10</v>
      </c>
      <c r="AQ7" s="4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  <c r="BF7" s="2">
        <v>10</v>
      </c>
    </row>
    <row r="8" spans="1:58" x14ac:dyDescent="0.2">
      <c r="A8" s="83">
        <v>4</v>
      </c>
      <c r="B8" s="74" t="s">
        <v>27</v>
      </c>
      <c r="C8" s="91" t="s">
        <v>532</v>
      </c>
      <c r="D8" s="62">
        <v>5</v>
      </c>
      <c r="E8" s="24">
        <f>SUM(G8:BF8)</f>
        <v>520</v>
      </c>
      <c r="F8" s="22"/>
      <c r="G8" s="10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2">
        <v>10</v>
      </c>
      <c r="AC8" s="2">
        <v>10</v>
      </c>
      <c r="AD8" s="2">
        <v>10</v>
      </c>
      <c r="AE8" s="2">
        <v>10</v>
      </c>
      <c r="AF8" s="2">
        <v>10</v>
      </c>
      <c r="AG8" s="2">
        <v>10</v>
      </c>
      <c r="AH8" s="2">
        <v>10</v>
      </c>
      <c r="AI8" s="2">
        <v>10</v>
      </c>
      <c r="AJ8" s="2">
        <v>10</v>
      </c>
      <c r="AK8" s="2">
        <v>10</v>
      </c>
      <c r="AL8" s="2">
        <v>10</v>
      </c>
      <c r="AM8" s="2">
        <v>10</v>
      </c>
      <c r="AN8" s="2">
        <v>10</v>
      </c>
      <c r="AO8" s="2">
        <v>10</v>
      </c>
      <c r="AP8" s="2">
        <v>10</v>
      </c>
      <c r="AQ8" s="2">
        <v>10</v>
      </c>
      <c r="AR8" s="2">
        <v>10</v>
      </c>
      <c r="AS8" s="2">
        <v>10</v>
      </c>
      <c r="AT8" s="2">
        <v>10</v>
      </c>
      <c r="AU8" s="2">
        <v>10</v>
      </c>
      <c r="AV8" s="2">
        <v>10</v>
      </c>
      <c r="AW8" s="2">
        <v>10</v>
      </c>
      <c r="AX8" s="2">
        <v>10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  <c r="BF8" s="2">
        <v>10</v>
      </c>
    </row>
    <row r="9" spans="1:58" x14ac:dyDescent="0.2">
      <c r="A9" s="83">
        <v>5</v>
      </c>
      <c r="B9" s="74" t="s">
        <v>3</v>
      </c>
      <c r="C9" s="91" t="s">
        <v>533</v>
      </c>
      <c r="D9" s="62">
        <v>3</v>
      </c>
      <c r="E9" s="24">
        <f>SUM(G9:BF9)</f>
        <v>520</v>
      </c>
      <c r="F9" s="22"/>
      <c r="G9" s="10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2">
        <v>10</v>
      </c>
      <c r="AC9" s="2">
        <v>10</v>
      </c>
      <c r="AD9" s="2">
        <v>10</v>
      </c>
      <c r="AE9" s="2">
        <v>10</v>
      </c>
      <c r="AF9" s="2">
        <v>10</v>
      </c>
      <c r="AG9" s="2">
        <v>10</v>
      </c>
      <c r="AH9" s="2">
        <v>10</v>
      </c>
      <c r="AI9" s="2">
        <v>10</v>
      </c>
      <c r="AJ9" s="2">
        <v>10</v>
      </c>
      <c r="AK9" s="2">
        <v>10</v>
      </c>
      <c r="AL9" s="2">
        <v>10</v>
      </c>
      <c r="AM9" s="2">
        <v>10</v>
      </c>
      <c r="AN9" s="2">
        <v>10</v>
      </c>
      <c r="AO9" s="2">
        <v>10</v>
      </c>
      <c r="AP9" s="2">
        <v>10</v>
      </c>
      <c r="AQ9" s="4">
        <v>10</v>
      </c>
      <c r="AR9" s="2">
        <v>10</v>
      </c>
      <c r="AS9" s="2">
        <v>10</v>
      </c>
      <c r="AT9" s="2">
        <v>10</v>
      </c>
      <c r="AU9" s="2">
        <v>10</v>
      </c>
      <c r="AV9" s="2">
        <v>10</v>
      </c>
      <c r="AW9" s="2">
        <v>10</v>
      </c>
      <c r="AX9" s="2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  <c r="BF9" s="2">
        <v>10</v>
      </c>
    </row>
    <row r="10" spans="1:58" x14ac:dyDescent="0.2">
      <c r="A10" s="83">
        <v>6</v>
      </c>
      <c r="B10" s="74" t="s">
        <v>20</v>
      </c>
      <c r="C10" s="91" t="s">
        <v>534</v>
      </c>
      <c r="D10" s="62">
        <v>4</v>
      </c>
      <c r="E10" s="24">
        <f>SUM(G10:BF10)</f>
        <v>520</v>
      </c>
      <c r="F10" s="22"/>
      <c r="G10" s="10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2">
        <v>10</v>
      </c>
      <c r="AC10" s="2">
        <v>10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4">
        <v>10</v>
      </c>
      <c r="AR10" s="2">
        <v>10</v>
      </c>
      <c r="AS10" s="2">
        <v>10</v>
      </c>
      <c r="AT10" s="2">
        <v>10</v>
      </c>
      <c r="AU10" s="2">
        <v>10</v>
      </c>
      <c r="AV10" s="2">
        <v>10</v>
      </c>
      <c r="AW10" s="2">
        <v>10</v>
      </c>
      <c r="AX10" s="2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2">
        <v>10</v>
      </c>
      <c r="BE10" s="2">
        <v>10</v>
      </c>
      <c r="BF10" s="2">
        <v>10</v>
      </c>
    </row>
    <row r="11" spans="1:58" x14ac:dyDescent="0.2">
      <c r="A11" s="83">
        <v>7</v>
      </c>
      <c r="B11" s="74" t="s">
        <v>17</v>
      </c>
      <c r="C11" s="91" t="s">
        <v>535</v>
      </c>
      <c r="D11" s="62">
        <v>9</v>
      </c>
      <c r="E11" s="24">
        <f>SUM(G11:BF11)</f>
        <v>520</v>
      </c>
      <c r="F11" s="22"/>
      <c r="G11" s="10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4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10</v>
      </c>
      <c r="AB11" s="2">
        <v>10</v>
      </c>
      <c r="AC11" s="2">
        <v>10</v>
      </c>
      <c r="AD11" s="2">
        <v>10</v>
      </c>
      <c r="AE11" s="2">
        <v>10</v>
      </c>
      <c r="AF11" s="2">
        <v>10</v>
      </c>
      <c r="AG11" s="2">
        <v>10</v>
      </c>
      <c r="AH11" s="2">
        <v>10</v>
      </c>
      <c r="AI11" s="2">
        <v>10</v>
      </c>
      <c r="AJ11" s="2">
        <v>10</v>
      </c>
      <c r="AK11" s="2">
        <v>10</v>
      </c>
      <c r="AL11" s="2">
        <v>10</v>
      </c>
      <c r="AM11" s="2">
        <v>10</v>
      </c>
      <c r="AN11" s="2">
        <v>10</v>
      </c>
      <c r="AO11" s="2">
        <v>10</v>
      </c>
      <c r="AP11" s="2">
        <v>10</v>
      </c>
      <c r="AQ11" s="4">
        <v>10</v>
      </c>
      <c r="AR11" s="2">
        <v>10</v>
      </c>
      <c r="AS11" s="2">
        <v>10</v>
      </c>
      <c r="AT11" s="2">
        <v>10</v>
      </c>
      <c r="AU11" s="2">
        <v>10</v>
      </c>
      <c r="AV11" s="2">
        <v>10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  <c r="BF11" s="2">
        <v>10</v>
      </c>
    </row>
    <row r="12" spans="1:58" x14ac:dyDescent="0.2">
      <c r="A12" s="83">
        <v>8</v>
      </c>
      <c r="B12" s="74" t="s">
        <v>25</v>
      </c>
      <c r="C12" s="91" t="s">
        <v>536</v>
      </c>
      <c r="D12" s="62">
        <v>10</v>
      </c>
      <c r="E12" s="24">
        <f>SUM(G12:BF12)</f>
        <v>517</v>
      </c>
      <c r="F12" s="22"/>
      <c r="G12" s="10">
        <v>10</v>
      </c>
      <c r="H12" s="2">
        <v>10</v>
      </c>
      <c r="I12" s="2">
        <v>10</v>
      </c>
      <c r="J12" s="2">
        <v>10</v>
      </c>
      <c r="K12" s="2">
        <v>10</v>
      </c>
      <c r="L12" s="4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U12" s="2">
        <v>10</v>
      </c>
      <c r="V12" s="2">
        <v>10</v>
      </c>
      <c r="W12" s="2">
        <v>10</v>
      </c>
      <c r="X12" s="2">
        <v>10</v>
      </c>
      <c r="Y12" s="2">
        <v>10</v>
      </c>
      <c r="Z12" s="2">
        <v>10</v>
      </c>
      <c r="AA12" s="2">
        <v>10</v>
      </c>
      <c r="AB12" s="2">
        <v>10</v>
      </c>
      <c r="AC12" s="2">
        <v>10</v>
      </c>
      <c r="AD12" s="2">
        <v>10</v>
      </c>
      <c r="AE12" s="2">
        <v>10</v>
      </c>
      <c r="AF12" s="2">
        <v>10</v>
      </c>
      <c r="AG12" s="2">
        <v>10</v>
      </c>
      <c r="AH12" s="2">
        <v>10</v>
      </c>
      <c r="AI12" s="2">
        <v>10</v>
      </c>
      <c r="AJ12" s="2">
        <v>7</v>
      </c>
      <c r="AK12" s="2">
        <v>10</v>
      </c>
      <c r="AL12" s="2">
        <v>10</v>
      </c>
      <c r="AM12" s="2">
        <v>10</v>
      </c>
      <c r="AN12" s="2">
        <v>10</v>
      </c>
      <c r="AO12" s="2">
        <v>10</v>
      </c>
      <c r="AP12" s="2">
        <v>10</v>
      </c>
      <c r="AQ12" s="4">
        <v>10</v>
      </c>
      <c r="AR12" s="2">
        <v>10</v>
      </c>
      <c r="AS12" s="2">
        <v>10</v>
      </c>
      <c r="AT12" s="2">
        <v>10</v>
      </c>
      <c r="AU12" s="2">
        <v>10</v>
      </c>
      <c r="AV12" s="2">
        <v>10</v>
      </c>
      <c r="AW12" s="2">
        <v>10</v>
      </c>
      <c r="AX12" s="2">
        <v>10</v>
      </c>
      <c r="AY12" s="2">
        <v>10</v>
      </c>
      <c r="AZ12" s="2">
        <v>10</v>
      </c>
      <c r="BA12" s="2">
        <v>10</v>
      </c>
      <c r="BB12" s="2">
        <v>10</v>
      </c>
      <c r="BC12" s="2">
        <v>10</v>
      </c>
      <c r="BD12" s="2">
        <v>10</v>
      </c>
      <c r="BE12" s="2">
        <v>10</v>
      </c>
      <c r="BF12" s="2">
        <v>10</v>
      </c>
    </row>
    <row r="13" spans="1:58" x14ac:dyDescent="0.2">
      <c r="A13" s="83">
        <v>9</v>
      </c>
      <c r="B13" s="74" t="s">
        <v>29</v>
      </c>
      <c r="C13" s="91" t="s">
        <v>537</v>
      </c>
      <c r="D13" s="62">
        <v>7</v>
      </c>
      <c r="E13" s="24">
        <f>SUM(G13:BF13)</f>
        <v>516</v>
      </c>
      <c r="F13" s="22"/>
      <c r="G13" s="10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U13" s="2">
        <v>10</v>
      </c>
      <c r="V13" s="2">
        <v>10</v>
      </c>
      <c r="W13" s="2">
        <v>10</v>
      </c>
      <c r="X13" s="2">
        <v>10</v>
      </c>
      <c r="Y13" s="2">
        <v>10</v>
      </c>
      <c r="Z13" s="2">
        <v>10</v>
      </c>
      <c r="AA13" s="2">
        <v>10</v>
      </c>
      <c r="AB13" s="2">
        <v>10</v>
      </c>
      <c r="AC13" s="2">
        <v>10</v>
      </c>
      <c r="AD13" s="2">
        <v>10</v>
      </c>
      <c r="AE13" s="2">
        <v>10</v>
      </c>
      <c r="AF13" s="2">
        <v>10</v>
      </c>
      <c r="AG13" s="2">
        <v>10</v>
      </c>
      <c r="AH13" s="2">
        <v>10</v>
      </c>
      <c r="AI13" s="2">
        <v>10</v>
      </c>
      <c r="AJ13" s="2">
        <v>6</v>
      </c>
      <c r="AK13" s="2">
        <v>10</v>
      </c>
      <c r="AL13" s="2">
        <v>10</v>
      </c>
      <c r="AM13" s="2">
        <v>10</v>
      </c>
      <c r="AN13" s="2">
        <v>10</v>
      </c>
      <c r="AO13" s="2">
        <v>10</v>
      </c>
      <c r="AP13" s="2">
        <v>10</v>
      </c>
      <c r="AQ13" s="2">
        <v>10</v>
      </c>
      <c r="AR13" s="2">
        <v>10</v>
      </c>
      <c r="AS13" s="2">
        <v>10</v>
      </c>
      <c r="AT13" s="2">
        <v>10</v>
      </c>
      <c r="AU13" s="2">
        <v>10</v>
      </c>
      <c r="AV13" s="2">
        <v>10</v>
      </c>
      <c r="AW13" s="2">
        <v>10</v>
      </c>
      <c r="AX13" s="2">
        <v>10</v>
      </c>
      <c r="AY13" s="2">
        <v>10</v>
      </c>
      <c r="AZ13" s="2">
        <v>10</v>
      </c>
      <c r="BA13" s="2">
        <v>10</v>
      </c>
      <c r="BB13" s="2">
        <v>10</v>
      </c>
      <c r="BC13" s="2">
        <v>10</v>
      </c>
      <c r="BD13" s="2">
        <v>10</v>
      </c>
      <c r="BE13" s="2">
        <v>10</v>
      </c>
      <c r="BF13" s="2">
        <v>10</v>
      </c>
    </row>
    <row r="14" spans="1:58" x14ac:dyDescent="0.2">
      <c r="A14" s="83">
        <v>10</v>
      </c>
      <c r="B14" s="74" t="s">
        <v>35</v>
      </c>
      <c r="C14" s="91" t="s">
        <v>538</v>
      </c>
      <c r="D14" s="62">
        <v>8</v>
      </c>
      <c r="E14" s="24">
        <f>SUM(G14:BF14)</f>
        <v>513</v>
      </c>
      <c r="F14" s="22"/>
      <c r="G14" s="10">
        <v>10</v>
      </c>
      <c r="H14" s="2">
        <v>10</v>
      </c>
      <c r="I14" s="2">
        <v>10</v>
      </c>
      <c r="J14" s="2">
        <v>10</v>
      </c>
      <c r="K14" s="4">
        <v>10</v>
      </c>
      <c r="L14" s="4">
        <v>10</v>
      </c>
      <c r="M14" s="4">
        <v>10</v>
      </c>
      <c r="N14" s="4">
        <v>10</v>
      </c>
      <c r="O14" s="2">
        <v>10</v>
      </c>
      <c r="P14" s="2">
        <v>10</v>
      </c>
      <c r="Q14" s="2">
        <v>10</v>
      </c>
      <c r="R14" s="4">
        <v>10</v>
      </c>
      <c r="S14" s="4">
        <v>10</v>
      </c>
      <c r="T14" s="2">
        <v>10</v>
      </c>
      <c r="U14" s="2">
        <v>10</v>
      </c>
      <c r="V14" s="4">
        <v>10</v>
      </c>
      <c r="W14" s="4">
        <v>10</v>
      </c>
      <c r="X14" s="2">
        <v>10</v>
      </c>
      <c r="Y14" s="2">
        <v>10</v>
      </c>
      <c r="Z14" s="2">
        <v>10</v>
      </c>
      <c r="AA14" s="2">
        <v>10</v>
      </c>
      <c r="AB14" s="2">
        <v>10</v>
      </c>
      <c r="AC14" s="2">
        <v>10</v>
      </c>
      <c r="AD14" s="2">
        <v>10</v>
      </c>
      <c r="AE14" s="2">
        <v>10</v>
      </c>
      <c r="AF14" s="2">
        <v>10</v>
      </c>
      <c r="AG14" s="2">
        <v>10</v>
      </c>
      <c r="AH14" s="2">
        <v>10</v>
      </c>
      <c r="AI14" s="4">
        <v>10</v>
      </c>
      <c r="AJ14" s="2">
        <v>3</v>
      </c>
      <c r="AK14" s="2">
        <v>10</v>
      </c>
      <c r="AL14" s="2">
        <v>10</v>
      </c>
      <c r="AM14" s="2">
        <v>10</v>
      </c>
      <c r="AN14" s="2">
        <v>10</v>
      </c>
      <c r="AO14" s="2">
        <v>10</v>
      </c>
      <c r="AP14" s="2">
        <v>10</v>
      </c>
      <c r="AQ14" s="4">
        <v>10</v>
      </c>
      <c r="AR14" s="2">
        <v>10</v>
      </c>
      <c r="AS14" s="2">
        <v>10</v>
      </c>
      <c r="AT14" s="2">
        <v>10</v>
      </c>
      <c r="AU14" s="2">
        <v>10</v>
      </c>
      <c r="AV14" s="2">
        <v>10</v>
      </c>
      <c r="AW14" s="2">
        <v>10</v>
      </c>
      <c r="AX14" s="2">
        <v>10</v>
      </c>
      <c r="AY14" s="2">
        <v>10</v>
      </c>
      <c r="AZ14" s="2">
        <v>10</v>
      </c>
      <c r="BA14" s="2">
        <v>10</v>
      </c>
      <c r="BB14" s="2">
        <v>10</v>
      </c>
      <c r="BC14" s="2">
        <v>10</v>
      </c>
      <c r="BD14" s="2">
        <v>10</v>
      </c>
      <c r="BE14" s="2">
        <v>10</v>
      </c>
      <c r="BF14" s="2">
        <v>10</v>
      </c>
    </row>
    <row r="15" spans="1:58" x14ac:dyDescent="0.2">
      <c r="A15" s="83">
        <v>11</v>
      </c>
      <c r="B15" s="74" t="s">
        <v>26</v>
      </c>
      <c r="C15" s="91" t="s">
        <v>539</v>
      </c>
      <c r="D15" s="62">
        <v>14</v>
      </c>
      <c r="E15" s="24">
        <f>SUM(G15:BF15)</f>
        <v>507</v>
      </c>
      <c r="F15" s="22"/>
      <c r="G15" s="10">
        <v>10</v>
      </c>
      <c r="H15" s="2">
        <v>10</v>
      </c>
      <c r="I15" s="2">
        <v>10</v>
      </c>
      <c r="J15" s="4">
        <v>10</v>
      </c>
      <c r="K15" s="2">
        <v>10</v>
      </c>
      <c r="L15" s="4">
        <v>10</v>
      </c>
      <c r="M15" s="2">
        <v>10</v>
      </c>
      <c r="N15" s="4">
        <v>10</v>
      </c>
      <c r="O15" s="2">
        <v>10</v>
      </c>
      <c r="P15" s="2">
        <v>10</v>
      </c>
      <c r="Q15" s="2">
        <v>10</v>
      </c>
      <c r="R15" s="4">
        <v>10</v>
      </c>
      <c r="S15" s="2">
        <v>10</v>
      </c>
      <c r="T15" s="4">
        <v>10</v>
      </c>
      <c r="U15" s="2">
        <v>10</v>
      </c>
      <c r="V15" s="2">
        <v>10</v>
      </c>
      <c r="W15" s="2">
        <v>10</v>
      </c>
      <c r="X15" s="2">
        <v>10</v>
      </c>
      <c r="Y15" s="2">
        <v>10</v>
      </c>
      <c r="Z15" s="2">
        <v>10</v>
      </c>
      <c r="AA15" s="2">
        <v>10</v>
      </c>
      <c r="AB15" s="2">
        <v>10</v>
      </c>
      <c r="AC15" s="2">
        <v>10</v>
      </c>
      <c r="AD15" s="2">
        <v>10</v>
      </c>
      <c r="AE15" s="2">
        <v>10</v>
      </c>
      <c r="AF15" s="2">
        <v>10</v>
      </c>
      <c r="AG15" s="2">
        <v>10</v>
      </c>
      <c r="AH15" s="2">
        <v>10</v>
      </c>
      <c r="AI15" s="2">
        <v>10</v>
      </c>
      <c r="AJ15" s="2">
        <v>2</v>
      </c>
      <c r="AK15" s="2">
        <v>10</v>
      </c>
      <c r="AL15" s="2">
        <v>10</v>
      </c>
      <c r="AM15" s="2">
        <v>10</v>
      </c>
      <c r="AN15" s="2">
        <v>10</v>
      </c>
      <c r="AO15" s="2">
        <v>10</v>
      </c>
      <c r="AP15" s="2">
        <v>10</v>
      </c>
      <c r="AQ15" s="4">
        <v>10</v>
      </c>
      <c r="AR15" s="2">
        <v>10</v>
      </c>
      <c r="AS15" s="2">
        <v>10</v>
      </c>
      <c r="AT15" s="2">
        <v>10</v>
      </c>
      <c r="AU15" s="2">
        <v>10</v>
      </c>
      <c r="AV15" s="2">
        <v>10</v>
      </c>
      <c r="AW15" s="2">
        <v>10</v>
      </c>
      <c r="AX15" s="2">
        <v>10</v>
      </c>
      <c r="AY15" s="2">
        <v>10</v>
      </c>
      <c r="AZ15" s="2">
        <v>10</v>
      </c>
      <c r="BA15" s="2">
        <v>10</v>
      </c>
      <c r="BB15" s="2">
        <v>10</v>
      </c>
      <c r="BC15" s="2">
        <v>10</v>
      </c>
      <c r="BD15" s="2">
        <v>10</v>
      </c>
      <c r="BE15" s="2">
        <v>5</v>
      </c>
      <c r="BF15" s="2">
        <v>10</v>
      </c>
    </row>
    <row r="16" spans="1:58" x14ac:dyDescent="0.2">
      <c r="A16" s="83">
        <v>12</v>
      </c>
      <c r="B16" s="74" t="s">
        <v>40</v>
      </c>
      <c r="C16" s="91" t="s">
        <v>540</v>
      </c>
      <c r="D16" s="62">
        <v>13</v>
      </c>
      <c r="E16" s="24">
        <f>SUM(G16:BF16)</f>
        <v>507</v>
      </c>
      <c r="F16" s="22"/>
      <c r="G16" s="10">
        <v>10</v>
      </c>
      <c r="H16" s="4">
        <v>10</v>
      </c>
      <c r="I16" s="4">
        <v>10</v>
      </c>
      <c r="J16" s="4">
        <v>10</v>
      </c>
      <c r="K16" s="4">
        <v>10</v>
      </c>
      <c r="L16" s="4">
        <v>10</v>
      </c>
      <c r="M16" s="4">
        <v>10</v>
      </c>
      <c r="N16" s="4">
        <v>10</v>
      </c>
      <c r="O16" s="2">
        <v>10</v>
      </c>
      <c r="P16" s="2">
        <v>10</v>
      </c>
      <c r="Q16" s="4">
        <v>10</v>
      </c>
      <c r="R16" s="4">
        <v>10</v>
      </c>
      <c r="S16" s="4">
        <v>10</v>
      </c>
      <c r="T16" s="4">
        <v>10</v>
      </c>
      <c r="U16" s="4">
        <v>10</v>
      </c>
      <c r="V16" s="4">
        <v>10</v>
      </c>
      <c r="W16" s="2">
        <v>10</v>
      </c>
      <c r="X16" s="2">
        <v>10</v>
      </c>
      <c r="Y16" s="4">
        <v>10</v>
      </c>
      <c r="Z16" s="4">
        <v>10</v>
      </c>
      <c r="AA16" s="4">
        <v>9</v>
      </c>
      <c r="AB16" s="2">
        <v>10</v>
      </c>
      <c r="AC16" s="2">
        <v>10</v>
      </c>
      <c r="AD16" s="2">
        <v>10</v>
      </c>
      <c r="AE16" s="2">
        <v>10</v>
      </c>
      <c r="AF16" s="2">
        <v>10</v>
      </c>
      <c r="AG16" s="2">
        <v>10</v>
      </c>
      <c r="AH16" s="2">
        <v>10</v>
      </c>
      <c r="AI16" s="4">
        <v>10</v>
      </c>
      <c r="AJ16" s="2">
        <v>1</v>
      </c>
      <c r="AK16" s="2">
        <v>10</v>
      </c>
      <c r="AL16" s="2">
        <v>10</v>
      </c>
      <c r="AM16" s="2">
        <v>10</v>
      </c>
      <c r="AN16" s="2">
        <v>10</v>
      </c>
      <c r="AO16" s="2">
        <v>10</v>
      </c>
      <c r="AP16" s="2">
        <v>10</v>
      </c>
      <c r="AQ16" s="4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v>10</v>
      </c>
      <c r="AY16" s="2">
        <v>10</v>
      </c>
      <c r="AZ16" s="2">
        <v>10</v>
      </c>
      <c r="BA16" s="2">
        <v>10</v>
      </c>
      <c r="BB16" s="2">
        <v>7</v>
      </c>
      <c r="BC16" s="2">
        <v>10</v>
      </c>
      <c r="BD16" s="2">
        <v>10</v>
      </c>
      <c r="BE16" s="2">
        <v>10</v>
      </c>
      <c r="BF16" s="2">
        <v>10</v>
      </c>
    </row>
    <row r="17" spans="1:58" x14ac:dyDescent="0.2">
      <c r="A17" s="83">
        <v>13</v>
      </c>
      <c r="B17" s="74" t="s">
        <v>34</v>
      </c>
      <c r="C17" s="91" t="s">
        <v>541</v>
      </c>
      <c r="D17" s="62">
        <v>11</v>
      </c>
      <c r="E17" s="24">
        <f>SUM(G17:BF17)</f>
        <v>505</v>
      </c>
      <c r="F17" s="22"/>
      <c r="G17" s="10">
        <v>10</v>
      </c>
      <c r="H17" s="2">
        <v>10</v>
      </c>
      <c r="I17" s="2">
        <v>10</v>
      </c>
      <c r="J17" s="2">
        <v>10</v>
      </c>
      <c r="K17" s="4">
        <v>10</v>
      </c>
      <c r="L17" s="2">
        <v>10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  <c r="R17" s="2">
        <v>10</v>
      </c>
      <c r="S17" s="2">
        <v>10</v>
      </c>
      <c r="T17" s="2">
        <v>10</v>
      </c>
      <c r="U17" s="2">
        <v>10</v>
      </c>
      <c r="V17" s="2">
        <v>10</v>
      </c>
      <c r="W17" s="2">
        <v>10</v>
      </c>
      <c r="X17" s="2">
        <v>10</v>
      </c>
      <c r="Y17" s="2">
        <v>10</v>
      </c>
      <c r="Z17" s="2">
        <v>10</v>
      </c>
      <c r="AA17" s="2">
        <v>10</v>
      </c>
      <c r="AB17" s="2">
        <v>10</v>
      </c>
      <c r="AC17" s="2">
        <v>10</v>
      </c>
      <c r="AD17" s="2">
        <v>8</v>
      </c>
      <c r="AE17" s="2">
        <v>10</v>
      </c>
      <c r="AF17" s="2">
        <v>10</v>
      </c>
      <c r="AG17" s="2">
        <v>10</v>
      </c>
      <c r="AH17" s="2">
        <v>10</v>
      </c>
      <c r="AI17" s="2">
        <v>6</v>
      </c>
      <c r="AJ17" s="2">
        <v>1</v>
      </c>
      <c r="AK17" s="2">
        <v>10</v>
      </c>
      <c r="AL17" s="2">
        <v>10</v>
      </c>
      <c r="AM17" s="2">
        <v>10</v>
      </c>
      <c r="AN17" s="2">
        <v>10</v>
      </c>
      <c r="AO17" s="2">
        <v>10</v>
      </c>
      <c r="AP17" s="2">
        <v>10</v>
      </c>
      <c r="AQ17" s="4">
        <v>10</v>
      </c>
      <c r="AR17" s="2">
        <v>10</v>
      </c>
      <c r="AS17" s="2">
        <v>10</v>
      </c>
      <c r="AT17" s="2">
        <v>10</v>
      </c>
      <c r="AU17" s="2">
        <v>10</v>
      </c>
      <c r="AV17" s="2">
        <v>10</v>
      </c>
      <c r="AW17" s="2">
        <v>10</v>
      </c>
      <c r="AX17" s="2">
        <v>10</v>
      </c>
      <c r="AY17" s="2">
        <v>10</v>
      </c>
      <c r="AZ17" s="2">
        <v>10</v>
      </c>
      <c r="BA17" s="2">
        <v>10</v>
      </c>
      <c r="BB17" s="2">
        <v>10</v>
      </c>
      <c r="BC17" s="2">
        <v>10</v>
      </c>
      <c r="BD17" s="2">
        <v>10</v>
      </c>
      <c r="BE17" s="2">
        <v>10</v>
      </c>
      <c r="BF17" s="2">
        <v>10</v>
      </c>
    </row>
    <row r="18" spans="1:58" x14ac:dyDescent="0.2">
      <c r="A18" s="83">
        <v>14</v>
      </c>
      <c r="B18" s="74" t="s">
        <v>21</v>
      </c>
      <c r="C18" s="91" t="s">
        <v>337</v>
      </c>
      <c r="D18" s="62">
        <v>15</v>
      </c>
      <c r="E18" s="24">
        <f>SUM(G18:BF18)</f>
        <v>504</v>
      </c>
      <c r="F18" s="22"/>
      <c r="G18" s="10">
        <v>10</v>
      </c>
      <c r="H18" s="2">
        <v>10</v>
      </c>
      <c r="I18" s="4">
        <v>10</v>
      </c>
      <c r="J18" s="4">
        <v>10</v>
      </c>
      <c r="K18" s="2">
        <v>10</v>
      </c>
      <c r="L18" s="4">
        <v>10</v>
      </c>
      <c r="M18" s="4">
        <v>10</v>
      </c>
      <c r="N18" s="2">
        <v>10</v>
      </c>
      <c r="O18" s="4">
        <v>10</v>
      </c>
      <c r="P18" s="2">
        <v>10</v>
      </c>
      <c r="Q18" s="2">
        <v>10</v>
      </c>
      <c r="R18" s="2">
        <v>10</v>
      </c>
      <c r="S18" s="2">
        <v>10</v>
      </c>
      <c r="T18" s="2">
        <v>10</v>
      </c>
      <c r="U18" s="2">
        <v>7</v>
      </c>
      <c r="V18" s="2">
        <v>10</v>
      </c>
      <c r="W18" s="4">
        <v>10</v>
      </c>
      <c r="X18" s="2">
        <v>7</v>
      </c>
      <c r="Y18" s="2">
        <v>10</v>
      </c>
      <c r="Z18" s="2">
        <v>10</v>
      </c>
      <c r="AA18" s="2">
        <v>10</v>
      </c>
      <c r="AB18" s="2">
        <v>10</v>
      </c>
      <c r="AC18" s="2">
        <v>10</v>
      </c>
      <c r="AD18" s="2">
        <v>10</v>
      </c>
      <c r="AE18" s="2">
        <v>10</v>
      </c>
      <c r="AF18" s="2">
        <v>10</v>
      </c>
      <c r="AG18" s="2">
        <v>10</v>
      </c>
      <c r="AH18" s="2">
        <v>10</v>
      </c>
      <c r="AI18" s="4">
        <v>4</v>
      </c>
      <c r="AJ18" s="2">
        <v>6</v>
      </c>
      <c r="AK18" s="2">
        <v>10</v>
      </c>
      <c r="AL18" s="2">
        <v>10</v>
      </c>
      <c r="AM18" s="2">
        <v>10</v>
      </c>
      <c r="AN18" s="2">
        <v>10</v>
      </c>
      <c r="AO18" s="2">
        <v>10</v>
      </c>
      <c r="AP18" s="2">
        <v>10</v>
      </c>
      <c r="AQ18" s="4">
        <v>10</v>
      </c>
      <c r="AR18" s="2">
        <v>10</v>
      </c>
      <c r="AS18" s="2">
        <v>10</v>
      </c>
      <c r="AT18" s="2">
        <v>10</v>
      </c>
      <c r="AU18" s="2">
        <v>10</v>
      </c>
      <c r="AV18" s="2">
        <v>10</v>
      </c>
      <c r="AW18" s="2">
        <v>10</v>
      </c>
      <c r="AX18" s="2">
        <v>10</v>
      </c>
      <c r="AY18" s="2">
        <v>10</v>
      </c>
      <c r="AZ18" s="2">
        <v>10</v>
      </c>
      <c r="BA18" s="2">
        <v>10</v>
      </c>
      <c r="BB18" s="2">
        <v>10</v>
      </c>
      <c r="BC18" s="2">
        <v>10</v>
      </c>
      <c r="BD18" s="2">
        <v>10</v>
      </c>
      <c r="BE18" s="2">
        <v>10</v>
      </c>
      <c r="BF18" s="2">
        <v>10</v>
      </c>
    </row>
    <row r="19" spans="1:58" x14ac:dyDescent="0.2">
      <c r="A19" s="83">
        <v>15</v>
      </c>
      <c r="B19" s="74" t="s">
        <v>36</v>
      </c>
      <c r="C19" s="91" t="s">
        <v>542</v>
      </c>
      <c r="D19" s="62">
        <v>12</v>
      </c>
      <c r="E19" s="24">
        <f>SUM(G19:BF19)</f>
        <v>482</v>
      </c>
      <c r="F19" s="22"/>
      <c r="G19" s="10">
        <v>10</v>
      </c>
      <c r="H19" s="4">
        <v>10</v>
      </c>
      <c r="I19" s="4">
        <v>10</v>
      </c>
      <c r="J19" s="4">
        <v>10</v>
      </c>
      <c r="K19" s="4">
        <v>10</v>
      </c>
      <c r="L19" s="4">
        <v>10</v>
      </c>
      <c r="M19" s="4">
        <v>10</v>
      </c>
      <c r="N19" s="2">
        <v>10</v>
      </c>
      <c r="O19" s="4">
        <v>10</v>
      </c>
      <c r="P19" s="2">
        <v>10</v>
      </c>
      <c r="Q19" s="2">
        <v>10</v>
      </c>
      <c r="R19" s="2">
        <v>10</v>
      </c>
      <c r="S19" s="4">
        <v>9</v>
      </c>
      <c r="T19" s="4">
        <v>10</v>
      </c>
      <c r="U19" s="4">
        <v>10</v>
      </c>
      <c r="V19" s="4">
        <v>10</v>
      </c>
      <c r="W19" s="4">
        <v>10</v>
      </c>
      <c r="X19" s="2">
        <v>8</v>
      </c>
      <c r="Y19" s="4">
        <v>10</v>
      </c>
      <c r="Z19" s="2">
        <v>10</v>
      </c>
      <c r="AA19" s="4">
        <v>10</v>
      </c>
      <c r="AB19" s="2">
        <v>10</v>
      </c>
      <c r="AC19" s="2">
        <v>10</v>
      </c>
      <c r="AD19" s="2">
        <v>5</v>
      </c>
      <c r="AE19" s="2">
        <v>10</v>
      </c>
      <c r="AF19" s="2">
        <v>10</v>
      </c>
      <c r="AG19" s="2">
        <v>10</v>
      </c>
      <c r="AH19" s="2">
        <v>6</v>
      </c>
      <c r="AI19" s="4">
        <v>9</v>
      </c>
      <c r="AJ19" s="2">
        <v>1</v>
      </c>
      <c r="AK19" s="2">
        <v>10</v>
      </c>
      <c r="AL19" s="2">
        <v>10</v>
      </c>
      <c r="AM19" s="2">
        <v>4</v>
      </c>
      <c r="AN19" s="2">
        <v>10</v>
      </c>
      <c r="AO19" s="2">
        <v>10</v>
      </c>
      <c r="AP19" s="2">
        <v>10</v>
      </c>
      <c r="AQ19" s="4">
        <v>10</v>
      </c>
      <c r="AR19" s="2">
        <v>10</v>
      </c>
      <c r="AS19" s="2">
        <v>10</v>
      </c>
      <c r="AT19" s="2">
        <v>10</v>
      </c>
      <c r="AU19" s="2">
        <v>10</v>
      </c>
      <c r="AV19" s="2">
        <v>10</v>
      </c>
      <c r="AW19" s="2">
        <v>10</v>
      </c>
      <c r="AX19" s="2">
        <v>10</v>
      </c>
      <c r="AY19" s="2">
        <v>10</v>
      </c>
      <c r="AZ19" s="2">
        <v>10</v>
      </c>
      <c r="BA19" s="2">
        <v>10</v>
      </c>
      <c r="BB19" s="2">
        <v>8</v>
      </c>
      <c r="BC19" s="2">
        <v>10</v>
      </c>
      <c r="BD19" s="2">
        <v>10</v>
      </c>
      <c r="BE19" s="2">
        <v>5</v>
      </c>
      <c r="BF19" s="2">
        <v>7</v>
      </c>
    </row>
    <row r="20" spans="1:58" x14ac:dyDescent="0.2">
      <c r="A20" s="83">
        <v>16</v>
      </c>
      <c r="B20" s="74" t="s">
        <v>1</v>
      </c>
      <c r="C20" s="91" t="s">
        <v>543</v>
      </c>
      <c r="D20" s="62">
        <v>16</v>
      </c>
      <c r="E20" s="24">
        <f>SUM(G20:BF20)</f>
        <v>480</v>
      </c>
      <c r="F20" s="22"/>
      <c r="G20" s="10">
        <v>10</v>
      </c>
      <c r="H20" s="2">
        <v>9</v>
      </c>
      <c r="I20" s="4">
        <v>10</v>
      </c>
      <c r="J20" s="2">
        <v>10</v>
      </c>
      <c r="K20" s="4">
        <v>10</v>
      </c>
      <c r="L20" s="4">
        <v>10</v>
      </c>
      <c r="M20" s="4">
        <v>10</v>
      </c>
      <c r="N20" s="4">
        <v>10</v>
      </c>
      <c r="O20" s="2">
        <v>7</v>
      </c>
      <c r="P20" s="2">
        <v>5</v>
      </c>
      <c r="Q20" s="4">
        <v>9</v>
      </c>
      <c r="R20" s="4">
        <v>10</v>
      </c>
      <c r="S20" s="4">
        <v>10</v>
      </c>
      <c r="T20" s="2">
        <v>9</v>
      </c>
      <c r="U20" s="2">
        <v>8</v>
      </c>
      <c r="V20" s="2">
        <v>7</v>
      </c>
      <c r="W20" s="4">
        <v>6</v>
      </c>
      <c r="X20" s="2">
        <v>7</v>
      </c>
      <c r="Y20" s="4">
        <v>10</v>
      </c>
      <c r="Z20" s="2">
        <v>9</v>
      </c>
      <c r="AA20" s="2">
        <v>7</v>
      </c>
      <c r="AB20" s="2">
        <v>10</v>
      </c>
      <c r="AC20" s="2">
        <v>10</v>
      </c>
      <c r="AD20" s="2">
        <v>10</v>
      </c>
      <c r="AE20" s="2">
        <v>10</v>
      </c>
      <c r="AF20" s="2">
        <v>10</v>
      </c>
      <c r="AG20" s="2">
        <v>10</v>
      </c>
      <c r="AH20" s="2">
        <v>10</v>
      </c>
      <c r="AI20" s="4">
        <v>8</v>
      </c>
      <c r="AJ20" s="2"/>
      <c r="AK20" s="2">
        <v>10</v>
      </c>
      <c r="AL20" s="2">
        <v>10</v>
      </c>
      <c r="AM20" s="2">
        <v>10</v>
      </c>
      <c r="AN20" s="2">
        <v>10</v>
      </c>
      <c r="AO20" s="2">
        <v>10</v>
      </c>
      <c r="AP20" s="2">
        <v>10</v>
      </c>
      <c r="AQ20" s="4">
        <v>10</v>
      </c>
      <c r="AR20" s="2">
        <v>10</v>
      </c>
      <c r="AS20" s="2">
        <v>10</v>
      </c>
      <c r="AT20" s="2">
        <v>10</v>
      </c>
      <c r="AU20" s="2">
        <v>10</v>
      </c>
      <c r="AV20" s="2">
        <v>10</v>
      </c>
      <c r="AW20" s="2">
        <v>10</v>
      </c>
      <c r="AX20" s="2">
        <v>10</v>
      </c>
      <c r="AY20" s="2">
        <v>10</v>
      </c>
      <c r="AZ20" s="2">
        <v>10</v>
      </c>
      <c r="BA20" s="2">
        <v>10</v>
      </c>
      <c r="BB20" s="2">
        <v>9</v>
      </c>
      <c r="BC20" s="2">
        <v>10</v>
      </c>
      <c r="BD20" s="2">
        <v>10</v>
      </c>
      <c r="BE20" s="2">
        <v>10</v>
      </c>
      <c r="BF20" s="2">
        <v>10</v>
      </c>
    </row>
    <row r="21" spans="1:58" x14ac:dyDescent="0.2">
      <c r="A21" s="83">
        <v>17</v>
      </c>
      <c r="B21" s="74" t="s">
        <v>43</v>
      </c>
      <c r="C21" s="91" t="s">
        <v>544</v>
      </c>
      <c r="D21" s="62">
        <v>17</v>
      </c>
      <c r="E21" s="24">
        <f>SUM(G21:BF21)</f>
        <v>464</v>
      </c>
      <c r="F21" s="22"/>
      <c r="G21" s="107">
        <v>7</v>
      </c>
      <c r="H21" s="4">
        <v>6</v>
      </c>
      <c r="I21" s="4">
        <v>10</v>
      </c>
      <c r="J21" s="2">
        <v>10</v>
      </c>
      <c r="K21" s="4">
        <v>10</v>
      </c>
      <c r="L21" s="4">
        <v>10</v>
      </c>
      <c r="M21" s="4">
        <v>10</v>
      </c>
      <c r="N21" s="4">
        <v>10</v>
      </c>
      <c r="O21" s="4">
        <v>7</v>
      </c>
      <c r="P21" s="2">
        <v>10</v>
      </c>
      <c r="Q21" s="4">
        <v>10</v>
      </c>
      <c r="R21" s="4">
        <v>10</v>
      </c>
      <c r="S21" s="4">
        <v>10</v>
      </c>
      <c r="T21" s="4">
        <v>10</v>
      </c>
      <c r="U21" s="4">
        <v>10</v>
      </c>
      <c r="V21" s="4">
        <v>10</v>
      </c>
      <c r="W21" s="4">
        <v>10</v>
      </c>
      <c r="X21" s="4">
        <v>8</v>
      </c>
      <c r="Y21" s="4">
        <v>10</v>
      </c>
      <c r="Z21" s="4">
        <v>10</v>
      </c>
      <c r="AA21" s="4">
        <v>6</v>
      </c>
      <c r="AB21" s="2">
        <v>10</v>
      </c>
      <c r="AC21" s="2">
        <v>10</v>
      </c>
      <c r="AD21" s="2">
        <v>7</v>
      </c>
      <c r="AE21" s="2">
        <v>9</v>
      </c>
      <c r="AF21" s="2">
        <v>7</v>
      </c>
      <c r="AG21" s="2">
        <v>4</v>
      </c>
      <c r="AH21" s="2">
        <v>9</v>
      </c>
      <c r="AI21" s="4">
        <v>5</v>
      </c>
      <c r="AJ21" s="2">
        <v>1</v>
      </c>
      <c r="AK21" s="2">
        <v>10</v>
      </c>
      <c r="AL21" s="2">
        <v>10</v>
      </c>
      <c r="AM21" s="2">
        <v>10</v>
      </c>
      <c r="AN21" s="2">
        <v>10</v>
      </c>
      <c r="AO21" s="2">
        <v>10</v>
      </c>
      <c r="AP21" s="2">
        <v>10</v>
      </c>
      <c r="AQ21" s="4">
        <v>10</v>
      </c>
      <c r="AR21" s="2">
        <v>10</v>
      </c>
      <c r="AS21" s="2">
        <v>10</v>
      </c>
      <c r="AT21" s="2">
        <v>10</v>
      </c>
      <c r="AU21" s="2">
        <v>10</v>
      </c>
      <c r="AV21" s="2">
        <v>10</v>
      </c>
      <c r="AW21" s="2">
        <v>10</v>
      </c>
      <c r="AX21" s="2">
        <v>10</v>
      </c>
      <c r="AY21" s="2">
        <v>10</v>
      </c>
      <c r="AZ21" s="2">
        <v>10</v>
      </c>
      <c r="BA21" s="2">
        <v>9</v>
      </c>
      <c r="BB21" s="2">
        <v>7</v>
      </c>
      <c r="BC21" s="2">
        <v>10</v>
      </c>
      <c r="BD21" s="2">
        <v>10</v>
      </c>
      <c r="BE21" s="2">
        <v>10</v>
      </c>
      <c r="BF21" s="2">
        <v>2</v>
      </c>
    </row>
    <row r="22" spans="1:58" x14ac:dyDescent="0.2">
      <c r="A22" s="83">
        <v>18</v>
      </c>
      <c r="B22" s="74" t="s">
        <v>0</v>
      </c>
      <c r="C22" s="91" t="s">
        <v>354</v>
      </c>
      <c r="D22" s="62">
        <v>19</v>
      </c>
      <c r="E22" s="24">
        <f>SUM(G22:BF22)</f>
        <v>419</v>
      </c>
      <c r="F22" s="22"/>
      <c r="G22" s="12">
        <v>6</v>
      </c>
      <c r="H22" s="4">
        <v>7</v>
      </c>
      <c r="I22" s="4">
        <v>8</v>
      </c>
      <c r="J22" s="4">
        <v>8</v>
      </c>
      <c r="K22" s="4">
        <v>10</v>
      </c>
      <c r="L22" s="4">
        <v>10</v>
      </c>
      <c r="M22" s="4">
        <v>10</v>
      </c>
      <c r="N22" s="4">
        <v>10</v>
      </c>
      <c r="O22" s="4">
        <v>5</v>
      </c>
      <c r="P22" s="2">
        <v>7</v>
      </c>
      <c r="Q22" s="4">
        <v>10</v>
      </c>
      <c r="R22" s="4">
        <v>10</v>
      </c>
      <c r="S22" s="4">
        <v>5</v>
      </c>
      <c r="T22" s="4">
        <v>4</v>
      </c>
      <c r="U22" s="4">
        <v>10</v>
      </c>
      <c r="V22" s="4">
        <v>10</v>
      </c>
      <c r="W22" s="4">
        <v>10</v>
      </c>
      <c r="X22" s="4">
        <v>3</v>
      </c>
      <c r="Y22" s="4">
        <v>10</v>
      </c>
      <c r="Z22" s="4">
        <v>5</v>
      </c>
      <c r="AA22" s="4">
        <v>7</v>
      </c>
      <c r="AB22" s="2">
        <v>9</v>
      </c>
      <c r="AC22" s="2">
        <v>7</v>
      </c>
      <c r="AD22" s="2">
        <v>2</v>
      </c>
      <c r="AE22" s="2">
        <v>9</v>
      </c>
      <c r="AF22" s="2">
        <v>9</v>
      </c>
      <c r="AG22" s="2">
        <v>10</v>
      </c>
      <c r="AH22" s="2">
        <v>10</v>
      </c>
      <c r="AI22" s="4">
        <v>5</v>
      </c>
      <c r="AJ22" s="2">
        <v>1</v>
      </c>
      <c r="AK22" s="2">
        <v>10</v>
      </c>
      <c r="AL22" s="2">
        <v>10</v>
      </c>
      <c r="AM22" s="2">
        <v>10</v>
      </c>
      <c r="AN22" s="2">
        <v>10</v>
      </c>
      <c r="AO22" s="2">
        <v>10</v>
      </c>
      <c r="AP22" s="2">
        <v>10</v>
      </c>
      <c r="AQ22" s="4">
        <v>10</v>
      </c>
      <c r="AR22" s="2">
        <v>10</v>
      </c>
      <c r="AS22" s="2">
        <v>10</v>
      </c>
      <c r="AT22" s="2">
        <v>3</v>
      </c>
      <c r="AU22" s="2">
        <v>10</v>
      </c>
      <c r="AV22" s="2">
        <v>8</v>
      </c>
      <c r="AW22" s="2">
        <v>10</v>
      </c>
      <c r="AX22" s="2">
        <v>10</v>
      </c>
      <c r="AY22" s="2">
        <v>8</v>
      </c>
      <c r="AZ22" s="2">
        <v>10</v>
      </c>
      <c r="BA22" s="2">
        <v>10</v>
      </c>
      <c r="BB22" s="2">
        <v>5</v>
      </c>
      <c r="BC22" s="2">
        <v>7</v>
      </c>
      <c r="BD22" s="2">
        <v>10</v>
      </c>
      <c r="BE22" s="2">
        <v>1</v>
      </c>
      <c r="BF22" s="2">
        <v>10</v>
      </c>
    </row>
    <row r="23" spans="1:58" x14ac:dyDescent="0.2">
      <c r="A23" s="83">
        <v>19</v>
      </c>
      <c r="B23" s="74" t="s">
        <v>18</v>
      </c>
      <c r="C23" s="91" t="s">
        <v>545</v>
      </c>
      <c r="D23" s="62">
        <v>18</v>
      </c>
      <c r="E23" s="24">
        <f>SUM(G23:BF23)</f>
        <v>410</v>
      </c>
      <c r="F23" s="22"/>
      <c r="G23" s="11">
        <v>8</v>
      </c>
      <c r="H23" s="2">
        <v>6</v>
      </c>
      <c r="I23" s="4">
        <v>10</v>
      </c>
      <c r="J23" s="4">
        <v>6</v>
      </c>
      <c r="K23" s="4">
        <v>4</v>
      </c>
      <c r="L23" s="4">
        <v>10</v>
      </c>
      <c r="M23" s="2">
        <v>2</v>
      </c>
      <c r="N23" s="4">
        <v>10</v>
      </c>
      <c r="O23" s="4">
        <v>2</v>
      </c>
      <c r="P23" s="2">
        <v>7</v>
      </c>
      <c r="Q23" s="4">
        <v>10</v>
      </c>
      <c r="R23" s="2">
        <v>4</v>
      </c>
      <c r="S23" s="4">
        <v>4</v>
      </c>
      <c r="T23" s="4">
        <v>1</v>
      </c>
      <c r="U23" s="2">
        <v>4</v>
      </c>
      <c r="V23" s="4">
        <v>9</v>
      </c>
      <c r="W23" s="4">
        <v>8</v>
      </c>
      <c r="X23" s="2">
        <v>4</v>
      </c>
      <c r="Y23" s="2">
        <v>10</v>
      </c>
      <c r="Z23" s="2">
        <v>10</v>
      </c>
      <c r="AA23" s="2">
        <v>3</v>
      </c>
      <c r="AB23" s="2">
        <v>10</v>
      </c>
      <c r="AC23" s="2">
        <v>4</v>
      </c>
      <c r="AD23" s="2">
        <v>3</v>
      </c>
      <c r="AE23" s="2">
        <v>10</v>
      </c>
      <c r="AF23" s="2">
        <v>10</v>
      </c>
      <c r="AG23" s="2">
        <v>10</v>
      </c>
      <c r="AH23" s="2">
        <v>10</v>
      </c>
      <c r="AI23" s="4">
        <v>10</v>
      </c>
      <c r="AJ23" s="2">
        <v>10</v>
      </c>
      <c r="AK23" s="2">
        <v>10</v>
      </c>
      <c r="AL23" s="2">
        <v>10</v>
      </c>
      <c r="AM23" s="2">
        <v>10</v>
      </c>
      <c r="AN23" s="2">
        <v>10</v>
      </c>
      <c r="AO23" s="2">
        <v>10</v>
      </c>
      <c r="AP23" s="2">
        <v>10</v>
      </c>
      <c r="AQ23" s="4">
        <v>10</v>
      </c>
      <c r="AR23" s="2">
        <v>10</v>
      </c>
      <c r="AS23" s="2">
        <v>10</v>
      </c>
      <c r="AT23" s="2">
        <v>9</v>
      </c>
      <c r="AU23" s="2">
        <v>8</v>
      </c>
      <c r="AV23" s="2">
        <v>10</v>
      </c>
      <c r="AW23" s="2">
        <v>10</v>
      </c>
      <c r="AX23" s="2">
        <v>10</v>
      </c>
      <c r="AY23" s="2">
        <v>10</v>
      </c>
      <c r="AZ23" s="2">
        <v>6</v>
      </c>
      <c r="BA23" s="2">
        <v>10</v>
      </c>
      <c r="BB23" s="2">
        <v>7</v>
      </c>
      <c r="BC23" s="2">
        <v>5</v>
      </c>
      <c r="BD23" s="2">
        <v>8</v>
      </c>
      <c r="BE23" s="2">
        <v>8</v>
      </c>
      <c r="BF23" s="2">
        <v>10</v>
      </c>
    </row>
    <row r="24" spans="1:58" x14ac:dyDescent="0.2">
      <c r="A24" s="83">
        <v>20</v>
      </c>
      <c r="B24" s="74" t="s">
        <v>48</v>
      </c>
      <c r="C24" s="91" t="s">
        <v>347</v>
      </c>
      <c r="D24" s="62">
        <v>20</v>
      </c>
      <c r="E24" s="24">
        <f>SUM(G24:BF24)</f>
        <v>398</v>
      </c>
      <c r="F24" s="22"/>
      <c r="G24" s="11">
        <v>8</v>
      </c>
      <c r="H24" s="2">
        <v>2</v>
      </c>
      <c r="I24" s="4">
        <v>7</v>
      </c>
      <c r="J24" s="4">
        <v>8</v>
      </c>
      <c r="K24" s="4">
        <v>8</v>
      </c>
      <c r="L24" s="4">
        <v>10</v>
      </c>
      <c r="M24" s="2">
        <v>10</v>
      </c>
      <c r="N24" s="2">
        <v>7</v>
      </c>
      <c r="O24" s="4">
        <v>7</v>
      </c>
      <c r="P24" s="2">
        <v>3</v>
      </c>
      <c r="Q24" s="4">
        <v>5</v>
      </c>
      <c r="R24" s="4">
        <v>4</v>
      </c>
      <c r="S24" s="2">
        <v>1</v>
      </c>
      <c r="T24" s="4">
        <v>2</v>
      </c>
      <c r="U24" s="4">
        <v>6</v>
      </c>
      <c r="V24" s="4">
        <v>5</v>
      </c>
      <c r="W24" s="4">
        <v>9</v>
      </c>
      <c r="X24" s="2">
        <v>1</v>
      </c>
      <c r="Y24" s="4">
        <v>10</v>
      </c>
      <c r="Z24" s="4">
        <v>10</v>
      </c>
      <c r="AA24" s="4">
        <v>6</v>
      </c>
      <c r="AB24" s="2">
        <v>8</v>
      </c>
      <c r="AC24" s="2">
        <v>8</v>
      </c>
      <c r="AD24" s="2">
        <v>10</v>
      </c>
      <c r="AE24" s="2">
        <v>8</v>
      </c>
      <c r="AF24" s="2">
        <v>4</v>
      </c>
      <c r="AG24" s="2">
        <v>10</v>
      </c>
      <c r="AH24" s="2">
        <v>10</v>
      </c>
      <c r="AI24" s="4">
        <v>10</v>
      </c>
      <c r="AJ24" s="2">
        <v>8</v>
      </c>
      <c r="AK24" s="2">
        <v>10</v>
      </c>
      <c r="AL24" s="2">
        <v>10</v>
      </c>
      <c r="AM24" s="2">
        <v>10</v>
      </c>
      <c r="AN24" s="2">
        <v>10</v>
      </c>
      <c r="AO24" s="2">
        <v>10</v>
      </c>
      <c r="AP24" s="2">
        <v>10</v>
      </c>
      <c r="AQ24" s="4">
        <v>9</v>
      </c>
      <c r="AR24" s="2">
        <v>10</v>
      </c>
      <c r="AS24" s="2">
        <v>10</v>
      </c>
      <c r="AT24" s="2">
        <v>4</v>
      </c>
      <c r="AU24" s="2">
        <v>10</v>
      </c>
      <c r="AV24" s="2">
        <v>9</v>
      </c>
      <c r="AW24" s="2">
        <v>10</v>
      </c>
      <c r="AX24" s="2">
        <v>10</v>
      </c>
      <c r="AY24" s="2">
        <v>8</v>
      </c>
      <c r="AZ24" s="2">
        <v>8</v>
      </c>
      <c r="BA24" s="2">
        <v>7</v>
      </c>
      <c r="BB24" s="2">
        <v>3</v>
      </c>
      <c r="BC24" s="2">
        <v>5</v>
      </c>
      <c r="BD24" s="2">
        <v>10</v>
      </c>
      <c r="BE24" s="2">
        <v>10</v>
      </c>
      <c r="BF24" s="2">
        <v>10</v>
      </c>
    </row>
    <row r="25" spans="1:58" x14ac:dyDescent="0.2">
      <c r="A25" s="83">
        <v>21</v>
      </c>
      <c r="B25" s="74" t="s">
        <v>37</v>
      </c>
      <c r="C25" s="91" t="s">
        <v>546</v>
      </c>
      <c r="D25" s="62">
        <v>21</v>
      </c>
      <c r="E25" s="24">
        <f>SUM(G25:BF25)</f>
        <v>361</v>
      </c>
      <c r="F25" s="22"/>
      <c r="G25" s="11">
        <v>10</v>
      </c>
      <c r="H25" s="4">
        <v>4</v>
      </c>
      <c r="I25" s="4">
        <v>8</v>
      </c>
      <c r="J25" s="4">
        <v>8</v>
      </c>
      <c r="K25" s="4">
        <v>10</v>
      </c>
      <c r="L25" s="4">
        <v>10</v>
      </c>
      <c r="M25" s="4">
        <v>6</v>
      </c>
      <c r="N25" s="4">
        <v>10</v>
      </c>
      <c r="O25" s="4">
        <v>7</v>
      </c>
      <c r="P25" s="4">
        <v>7</v>
      </c>
      <c r="Q25" s="4">
        <v>7</v>
      </c>
      <c r="R25" s="4">
        <v>8</v>
      </c>
      <c r="S25" s="4">
        <v>8</v>
      </c>
      <c r="T25" s="4">
        <v>4</v>
      </c>
      <c r="U25" s="4">
        <v>7</v>
      </c>
      <c r="V25" s="4">
        <v>4</v>
      </c>
      <c r="W25" s="4">
        <v>9</v>
      </c>
      <c r="X25" s="4">
        <v>5</v>
      </c>
      <c r="Y25" s="4">
        <v>10</v>
      </c>
      <c r="Z25" s="4">
        <v>9</v>
      </c>
      <c r="AA25" s="4"/>
      <c r="AB25" s="2">
        <v>8</v>
      </c>
      <c r="AC25" s="2">
        <v>6</v>
      </c>
      <c r="AD25" s="2">
        <v>4</v>
      </c>
      <c r="AE25" s="2">
        <v>3</v>
      </c>
      <c r="AF25" s="2">
        <v>8</v>
      </c>
      <c r="AG25" s="2">
        <v>5</v>
      </c>
      <c r="AH25" s="2">
        <v>5</v>
      </c>
      <c r="AI25" s="4">
        <v>5</v>
      </c>
      <c r="AJ25" s="2"/>
      <c r="AK25" s="2">
        <v>8</v>
      </c>
      <c r="AL25" s="2">
        <v>10</v>
      </c>
      <c r="AM25" s="2">
        <v>7</v>
      </c>
      <c r="AN25" s="2">
        <v>8</v>
      </c>
      <c r="AO25" s="2">
        <v>10</v>
      </c>
      <c r="AP25" s="2">
        <v>9</v>
      </c>
      <c r="AQ25" s="4">
        <v>10</v>
      </c>
      <c r="AR25" s="2">
        <v>10</v>
      </c>
      <c r="AS25" s="2">
        <v>9</v>
      </c>
      <c r="AT25" s="2">
        <v>3</v>
      </c>
      <c r="AU25" s="2">
        <v>4</v>
      </c>
      <c r="AV25" s="2">
        <v>10</v>
      </c>
      <c r="AW25" s="2">
        <v>9</v>
      </c>
      <c r="AX25" s="2">
        <v>10</v>
      </c>
      <c r="AY25" s="2">
        <v>10</v>
      </c>
      <c r="AZ25" s="2">
        <v>8</v>
      </c>
      <c r="BA25" s="2">
        <v>10</v>
      </c>
      <c r="BB25" s="2">
        <v>6</v>
      </c>
      <c r="BC25" s="2">
        <v>4</v>
      </c>
      <c r="BD25" s="2">
        <v>5</v>
      </c>
      <c r="BE25" s="2">
        <v>3</v>
      </c>
      <c r="BF25" s="2">
        <v>3</v>
      </c>
    </row>
    <row r="26" spans="1:58" x14ac:dyDescent="0.2">
      <c r="A26" s="83">
        <v>22</v>
      </c>
      <c r="B26" s="74" t="s">
        <v>16</v>
      </c>
      <c r="C26" s="91" t="s">
        <v>548</v>
      </c>
      <c r="D26" s="62">
        <v>25</v>
      </c>
      <c r="E26" s="24">
        <f>SUM(G26:BF26)</f>
        <v>336</v>
      </c>
      <c r="F26" s="22"/>
      <c r="G26" s="12">
        <v>1</v>
      </c>
      <c r="H26" s="4">
        <v>5</v>
      </c>
      <c r="I26" s="4">
        <v>8</v>
      </c>
      <c r="J26" s="4">
        <v>2</v>
      </c>
      <c r="K26" s="4">
        <v>5</v>
      </c>
      <c r="L26" s="4">
        <v>10</v>
      </c>
      <c r="M26" s="4">
        <v>4</v>
      </c>
      <c r="N26" s="4">
        <v>9</v>
      </c>
      <c r="O26" s="4">
        <v>7</v>
      </c>
      <c r="P26" s="2">
        <v>3</v>
      </c>
      <c r="Q26" s="4"/>
      <c r="R26" s="4">
        <v>5</v>
      </c>
      <c r="S26" s="4">
        <v>3</v>
      </c>
      <c r="T26" s="4">
        <v>5</v>
      </c>
      <c r="U26" s="4">
        <v>4</v>
      </c>
      <c r="V26" s="4">
        <v>6</v>
      </c>
      <c r="W26" s="4">
        <v>10</v>
      </c>
      <c r="X26" s="4">
        <v>2</v>
      </c>
      <c r="Y26" s="4">
        <v>10</v>
      </c>
      <c r="Z26" s="4">
        <v>4</v>
      </c>
      <c r="AA26" s="4">
        <v>5</v>
      </c>
      <c r="AB26" s="2">
        <v>10</v>
      </c>
      <c r="AC26" s="2">
        <v>8</v>
      </c>
      <c r="AD26" s="2">
        <v>2</v>
      </c>
      <c r="AE26" s="2">
        <v>6</v>
      </c>
      <c r="AF26" s="2">
        <v>6</v>
      </c>
      <c r="AG26" s="2">
        <v>10</v>
      </c>
      <c r="AH26" s="2">
        <v>10</v>
      </c>
      <c r="AI26" s="4">
        <v>7</v>
      </c>
      <c r="AJ26" s="2">
        <v>10</v>
      </c>
      <c r="AK26" s="2">
        <v>10</v>
      </c>
      <c r="AL26" s="2">
        <v>10</v>
      </c>
      <c r="AM26" s="2">
        <v>9</v>
      </c>
      <c r="AN26" s="2">
        <v>10</v>
      </c>
      <c r="AO26" s="2">
        <v>10</v>
      </c>
      <c r="AP26" s="2">
        <v>6</v>
      </c>
      <c r="AQ26" s="4">
        <v>5</v>
      </c>
      <c r="AR26" s="2">
        <v>10</v>
      </c>
      <c r="AS26" s="2">
        <v>6</v>
      </c>
      <c r="AT26" s="2">
        <v>3</v>
      </c>
      <c r="AU26" s="2">
        <v>5</v>
      </c>
      <c r="AV26" s="2">
        <v>10</v>
      </c>
      <c r="AW26" s="2">
        <v>10</v>
      </c>
      <c r="AX26" s="2">
        <v>10</v>
      </c>
      <c r="AY26" s="2">
        <v>4</v>
      </c>
      <c r="AZ26" s="2">
        <v>3</v>
      </c>
      <c r="BA26" s="2">
        <v>10</v>
      </c>
      <c r="BB26" s="2">
        <v>1</v>
      </c>
      <c r="BC26" s="2">
        <v>6</v>
      </c>
      <c r="BD26" s="2">
        <v>8</v>
      </c>
      <c r="BE26" s="2">
        <v>3</v>
      </c>
      <c r="BF26" s="2">
        <v>10</v>
      </c>
    </row>
    <row r="27" spans="1:58" x14ac:dyDescent="0.2">
      <c r="A27" s="83">
        <v>23</v>
      </c>
      <c r="B27" s="74" t="s">
        <v>42</v>
      </c>
      <c r="C27" s="91" t="s">
        <v>547</v>
      </c>
      <c r="D27" s="62">
        <v>24</v>
      </c>
      <c r="E27" s="24">
        <f>SUM(G27:BF27)</f>
        <v>330</v>
      </c>
      <c r="F27" s="22"/>
      <c r="G27" s="12">
        <v>4</v>
      </c>
      <c r="H27" s="4">
        <v>8</v>
      </c>
      <c r="I27" s="4">
        <v>8</v>
      </c>
      <c r="J27" s="4">
        <v>6</v>
      </c>
      <c r="K27" s="4">
        <v>10</v>
      </c>
      <c r="L27" s="4">
        <v>7</v>
      </c>
      <c r="M27" s="4">
        <v>2</v>
      </c>
      <c r="N27" s="4">
        <v>10</v>
      </c>
      <c r="O27" s="4">
        <v>5</v>
      </c>
      <c r="P27" s="4">
        <v>10</v>
      </c>
      <c r="Q27" s="4">
        <v>9</v>
      </c>
      <c r="R27" s="4">
        <v>9</v>
      </c>
      <c r="S27" s="4">
        <v>4</v>
      </c>
      <c r="T27" s="4">
        <v>2</v>
      </c>
      <c r="U27" s="4">
        <v>5</v>
      </c>
      <c r="V27" s="4">
        <v>9</v>
      </c>
      <c r="W27" s="4">
        <v>7</v>
      </c>
      <c r="X27" s="4">
        <v>10</v>
      </c>
      <c r="Y27" s="4">
        <v>6</v>
      </c>
      <c r="Z27" s="4">
        <v>1</v>
      </c>
      <c r="AA27" s="4">
        <v>2</v>
      </c>
      <c r="AB27" s="2">
        <v>10</v>
      </c>
      <c r="AC27" s="2">
        <v>5</v>
      </c>
      <c r="AD27" s="2">
        <v>5</v>
      </c>
      <c r="AE27" s="2">
        <v>10</v>
      </c>
      <c r="AF27" s="2">
        <v>6</v>
      </c>
      <c r="AG27" s="2">
        <v>2</v>
      </c>
      <c r="AH27" s="2">
        <v>3</v>
      </c>
      <c r="AI27" s="4">
        <v>5</v>
      </c>
      <c r="AJ27" s="2"/>
      <c r="AK27" s="2">
        <v>10</v>
      </c>
      <c r="AL27" s="2">
        <v>2</v>
      </c>
      <c r="AM27" s="2">
        <v>7</v>
      </c>
      <c r="AN27" s="2">
        <v>10</v>
      </c>
      <c r="AO27" s="2">
        <v>10</v>
      </c>
      <c r="AP27" s="2">
        <v>8</v>
      </c>
      <c r="AQ27" s="4">
        <v>9</v>
      </c>
      <c r="AR27" s="2">
        <v>10</v>
      </c>
      <c r="AS27" s="2">
        <v>6</v>
      </c>
      <c r="AT27" s="2">
        <v>4</v>
      </c>
      <c r="AU27" s="2">
        <v>10</v>
      </c>
      <c r="AV27" s="2">
        <v>10</v>
      </c>
      <c r="AW27" s="2">
        <v>10</v>
      </c>
      <c r="AX27" s="2">
        <v>5</v>
      </c>
      <c r="AY27" s="2">
        <v>8</v>
      </c>
      <c r="AZ27" s="2">
        <v>3</v>
      </c>
      <c r="BA27" s="2">
        <v>7</v>
      </c>
      <c r="BB27" s="2">
        <v>2</v>
      </c>
      <c r="BC27" s="2">
        <v>5</v>
      </c>
      <c r="BD27" s="2">
        <v>10</v>
      </c>
      <c r="BE27" s="2">
        <v>2</v>
      </c>
      <c r="BF27" s="2">
        <v>2</v>
      </c>
    </row>
    <row r="28" spans="1:58" x14ac:dyDescent="0.2">
      <c r="A28" s="83">
        <v>24</v>
      </c>
      <c r="B28" s="74" t="s">
        <v>364</v>
      </c>
      <c r="C28" s="91" t="s">
        <v>549</v>
      </c>
      <c r="D28" s="62">
        <v>22</v>
      </c>
      <c r="E28" s="24">
        <f>SUM(G28:BF28)</f>
        <v>305</v>
      </c>
      <c r="F28" s="22"/>
      <c r="G28" s="12">
        <v>4</v>
      </c>
      <c r="H28" s="4">
        <v>4</v>
      </c>
      <c r="I28" s="4">
        <v>10</v>
      </c>
      <c r="J28" s="4">
        <v>4</v>
      </c>
      <c r="K28" s="4">
        <v>5</v>
      </c>
      <c r="L28" s="4">
        <v>10</v>
      </c>
      <c r="M28" s="4">
        <v>1</v>
      </c>
      <c r="N28" s="4">
        <v>6</v>
      </c>
      <c r="O28" s="4">
        <v>4</v>
      </c>
      <c r="P28" s="2">
        <v>4</v>
      </c>
      <c r="Q28" s="4">
        <v>4</v>
      </c>
      <c r="R28" s="4">
        <v>9</v>
      </c>
      <c r="S28" s="4">
        <v>3</v>
      </c>
      <c r="T28" s="4">
        <v>6</v>
      </c>
      <c r="U28" s="4">
        <v>10</v>
      </c>
      <c r="V28" s="4">
        <v>2</v>
      </c>
      <c r="W28" s="4">
        <v>6</v>
      </c>
      <c r="X28" s="4">
        <v>1</v>
      </c>
      <c r="Y28" s="4">
        <v>10</v>
      </c>
      <c r="Z28" s="4">
        <v>10</v>
      </c>
      <c r="AA28" s="4">
        <v>9</v>
      </c>
      <c r="AB28" s="2">
        <v>10</v>
      </c>
      <c r="AC28" s="2">
        <v>5</v>
      </c>
      <c r="AD28" s="2">
        <v>5</v>
      </c>
      <c r="AE28" s="2">
        <v>10</v>
      </c>
      <c r="AF28" s="2">
        <v>2</v>
      </c>
      <c r="AG28" s="2">
        <v>2</v>
      </c>
      <c r="AH28" s="2">
        <v>4</v>
      </c>
      <c r="AI28" s="4">
        <v>4</v>
      </c>
      <c r="AJ28" s="2">
        <v>1</v>
      </c>
      <c r="AK28" s="2">
        <v>1</v>
      </c>
      <c r="AL28" s="2">
        <v>2</v>
      </c>
      <c r="AM28" s="2">
        <v>5</v>
      </c>
      <c r="AN28" s="2">
        <v>3</v>
      </c>
      <c r="AO28" s="2">
        <v>10</v>
      </c>
      <c r="AP28" s="2">
        <v>4</v>
      </c>
      <c r="AQ28" s="4">
        <v>6</v>
      </c>
      <c r="AR28" s="2">
        <v>10</v>
      </c>
      <c r="AS28" s="2">
        <v>5</v>
      </c>
      <c r="AT28" s="2">
        <v>2</v>
      </c>
      <c r="AU28" s="2">
        <v>7</v>
      </c>
      <c r="AV28" s="2">
        <v>6</v>
      </c>
      <c r="AW28" s="2">
        <v>10</v>
      </c>
      <c r="AX28" s="2">
        <v>10</v>
      </c>
      <c r="AY28" s="2">
        <v>7</v>
      </c>
      <c r="AZ28" s="2">
        <v>4</v>
      </c>
      <c r="BA28" s="2">
        <v>10</v>
      </c>
      <c r="BB28" s="2">
        <v>5</v>
      </c>
      <c r="BC28" s="2">
        <v>8</v>
      </c>
      <c r="BD28" s="2">
        <v>10</v>
      </c>
      <c r="BE28" s="2">
        <v>5</v>
      </c>
      <c r="BF28" s="2">
        <v>10</v>
      </c>
    </row>
    <row r="29" spans="1:58" x14ac:dyDescent="0.2">
      <c r="A29" s="83">
        <v>25</v>
      </c>
      <c r="B29" s="74" t="s">
        <v>515</v>
      </c>
      <c r="C29" s="91" t="s">
        <v>516</v>
      </c>
      <c r="D29" s="62">
        <v>23</v>
      </c>
      <c r="E29" s="24">
        <f>SUM(G29:BF29)</f>
        <v>296</v>
      </c>
      <c r="F29" s="22"/>
      <c r="G29" s="11">
        <v>3</v>
      </c>
      <c r="H29" s="2">
        <v>2</v>
      </c>
      <c r="I29" s="4">
        <v>3</v>
      </c>
      <c r="J29" s="4">
        <v>7</v>
      </c>
      <c r="K29" s="4">
        <v>9</v>
      </c>
      <c r="L29" s="4">
        <v>4</v>
      </c>
      <c r="M29" s="2">
        <v>5</v>
      </c>
      <c r="N29" s="2">
        <v>9</v>
      </c>
      <c r="O29" s="4">
        <v>5</v>
      </c>
      <c r="P29" s="2"/>
      <c r="Q29" s="4">
        <v>5</v>
      </c>
      <c r="R29" s="4">
        <v>2</v>
      </c>
      <c r="S29" s="2">
        <v>2</v>
      </c>
      <c r="T29" s="4">
        <v>3</v>
      </c>
      <c r="U29" s="4">
        <v>1</v>
      </c>
      <c r="V29" s="4">
        <v>3</v>
      </c>
      <c r="W29" s="4">
        <v>6</v>
      </c>
      <c r="X29" s="2">
        <v>4</v>
      </c>
      <c r="Y29" s="4">
        <v>2</v>
      </c>
      <c r="Z29" s="2">
        <v>4</v>
      </c>
      <c r="AA29" s="2">
        <v>1</v>
      </c>
      <c r="AB29" s="2">
        <v>10</v>
      </c>
      <c r="AC29" s="2">
        <v>2</v>
      </c>
      <c r="AD29" s="2">
        <v>3</v>
      </c>
      <c r="AE29" s="2">
        <v>9</v>
      </c>
      <c r="AF29" s="2">
        <v>10</v>
      </c>
      <c r="AG29" s="2">
        <v>8</v>
      </c>
      <c r="AH29" s="2">
        <v>3</v>
      </c>
      <c r="AI29" s="4">
        <v>6</v>
      </c>
      <c r="AJ29" s="2">
        <v>1</v>
      </c>
      <c r="AK29" s="2">
        <v>10</v>
      </c>
      <c r="AL29" s="2">
        <v>9</v>
      </c>
      <c r="AM29" s="2">
        <v>10</v>
      </c>
      <c r="AN29" s="2">
        <v>10</v>
      </c>
      <c r="AO29" s="2">
        <v>10</v>
      </c>
      <c r="AP29" s="2">
        <v>5</v>
      </c>
      <c r="AQ29" s="4">
        <v>10</v>
      </c>
      <c r="AR29" s="2">
        <v>10</v>
      </c>
      <c r="AS29" s="2">
        <v>10</v>
      </c>
      <c r="AT29" s="2">
        <v>4</v>
      </c>
      <c r="AU29" s="2">
        <v>8</v>
      </c>
      <c r="AV29" s="2">
        <v>7</v>
      </c>
      <c r="AW29" s="2">
        <v>10</v>
      </c>
      <c r="AX29" s="2">
        <v>10</v>
      </c>
      <c r="AY29" s="2">
        <v>9</v>
      </c>
      <c r="AZ29" s="2">
        <v>8</v>
      </c>
      <c r="BA29" s="2">
        <v>2</v>
      </c>
      <c r="BB29" s="2">
        <v>1</v>
      </c>
      <c r="BC29" s="2">
        <v>2</v>
      </c>
      <c r="BD29" s="2">
        <v>6</v>
      </c>
      <c r="BE29" s="2">
        <v>3</v>
      </c>
      <c r="BF29" s="2">
        <v>10</v>
      </c>
    </row>
    <row r="30" spans="1:58" x14ac:dyDescent="0.2">
      <c r="A30" s="83">
        <v>26</v>
      </c>
      <c r="B30" s="74" t="s">
        <v>32</v>
      </c>
      <c r="C30" s="91" t="s">
        <v>362</v>
      </c>
      <c r="D30" s="62">
        <v>26</v>
      </c>
      <c r="E30" s="24">
        <f>SUM(G30:BF30)</f>
        <v>267</v>
      </c>
      <c r="F30" s="22"/>
      <c r="G30" s="12">
        <v>2</v>
      </c>
      <c r="H30" s="4">
        <v>6</v>
      </c>
      <c r="I30" s="4">
        <v>3</v>
      </c>
      <c r="J30" s="4">
        <v>4</v>
      </c>
      <c r="K30" s="4">
        <v>10</v>
      </c>
      <c r="L30" s="4">
        <v>5</v>
      </c>
      <c r="M30" s="4">
        <v>3</v>
      </c>
      <c r="N30" s="4">
        <v>4</v>
      </c>
      <c r="O30" s="4">
        <v>5</v>
      </c>
      <c r="P30" s="4">
        <v>2</v>
      </c>
      <c r="Q30" s="4">
        <v>2</v>
      </c>
      <c r="R30" s="4">
        <v>3</v>
      </c>
      <c r="S30" s="4">
        <v>6</v>
      </c>
      <c r="T30" s="4">
        <v>7</v>
      </c>
      <c r="U30" s="4">
        <v>3</v>
      </c>
      <c r="V30" s="4">
        <v>4</v>
      </c>
      <c r="W30" s="4">
        <v>2</v>
      </c>
      <c r="X30" s="4">
        <v>3</v>
      </c>
      <c r="Y30" s="4">
        <v>10</v>
      </c>
      <c r="Z30" s="4">
        <v>3</v>
      </c>
      <c r="AA30" s="4">
        <v>7</v>
      </c>
      <c r="AB30" s="2">
        <v>10</v>
      </c>
      <c r="AC30" s="2">
        <v>3</v>
      </c>
      <c r="AD30" s="2">
        <v>2</v>
      </c>
      <c r="AE30" s="2">
        <v>8</v>
      </c>
      <c r="AF30" s="2">
        <v>3</v>
      </c>
      <c r="AG30" s="2">
        <v>1</v>
      </c>
      <c r="AH30" s="2">
        <v>2</v>
      </c>
      <c r="AI30" s="4">
        <v>2</v>
      </c>
      <c r="AJ30" s="2"/>
      <c r="AK30" s="2">
        <v>3</v>
      </c>
      <c r="AL30" s="2">
        <v>2</v>
      </c>
      <c r="AM30" s="2">
        <v>9</v>
      </c>
      <c r="AN30" s="2">
        <v>10</v>
      </c>
      <c r="AO30" s="2">
        <v>10</v>
      </c>
      <c r="AP30" s="2">
        <v>5</v>
      </c>
      <c r="AQ30" s="4">
        <v>10</v>
      </c>
      <c r="AR30" s="2">
        <v>3</v>
      </c>
      <c r="AS30" s="2">
        <v>3</v>
      </c>
      <c r="AT30" s="2">
        <v>1</v>
      </c>
      <c r="AU30" s="2">
        <v>9</v>
      </c>
      <c r="AV30" s="2">
        <v>10</v>
      </c>
      <c r="AW30" s="2">
        <v>8</v>
      </c>
      <c r="AX30" s="2">
        <v>6</v>
      </c>
      <c r="AY30" s="2">
        <v>6</v>
      </c>
      <c r="AZ30" s="2">
        <v>5</v>
      </c>
      <c r="BA30" s="2">
        <v>9</v>
      </c>
      <c r="BB30" s="2">
        <v>3</v>
      </c>
      <c r="BC30" s="2">
        <v>8</v>
      </c>
      <c r="BD30" s="2">
        <v>10</v>
      </c>
      <c r="BE30" s="2">
        <v>7</v>
      </c>
      <c r="BF30" s="2">
        <v>5</v>
      </c>
    </row>
    <row r="31" spans="1:58" x14ac:dyDescent="0.2">
      <c r="A31" s="83">
        <v>27</v>
      </c>
      <c r="B31" s="74" t="s">
        <v>41</v>
      </c>
      <c r="C31" s="91" t="s">
        <v>550</v>
      </c>
      <c r="D31" s="62">
        <v>27</v>
      </c>
      <c r="E31" s="24">
        <f>SUM(G31:BF31)</f>
        <v>257</v>
      </c>
      <c r="F31" s="22"/>
      <c r="G31" s="12">
        <v>3</v>
      </c>
      <c r="H31" s="4">
        <v>2</v>
      </c>
      <c r="I31" s="4">
        <v>10</v>
      </c>
      <c r="J31" s="4">
        <v>5</v>
      </c>
      <c r="K31" s="4">
        <v>10</v>
      </c>
      <c r="L31" s="4">
        <v>7</v>
      </c>
      <c r="M31" s="4">
        <v>6</v>
      </c>
      <c r="N31" s="4">
        <v>10</v>
      </c>
      <c r="O31" s="4">
        <v>4</v>
      </c>
      <c r="P31" s="4">
        <v>3</v>
      </c>
      <c r="Q31" s="4">
        <v>3</v>
      </c>
      <c r="R31" s="4">
        <v>5</v>
      </c>
      <c r="S31" s="4">
        <v>2</v>
      </c>
      <c r="T31" s="4">
        <v>2</v>
      </c>
      <c r="U31" s="4">
        <v>4</v>
      </c>
      <c r="V31" s="4">
        <v>2</v>
      </c>
      <c r="W31" s="4">
        <v>5</v>
      </c>
      <c r="X31" s="4">
        <v>2</v>
      </c>
      <c r="Y31" s="4">
        <v>5</v>
      </c>
      <c r="Z31" s="4">
        <v>3</v>
      </c>
      <c r="AA31" s="4">
        <v>6</v>
      </c>
      <c r="AB31" s="2">
        <v>6</v>
      </c>
      <c r="AC31" s="2">
        <v>4</v>
      </c>
      <c r="AD31" s="2">
        <v>2</v>
      </c>
      <c r="AE31" s="2">
        <v>9</v>
      </c>
      <c r="AF31" s="2">
        <v>4</v>
      </c>
      <c r="AG31" s="2">
        <v>6</v>
      </c>
      <c r="AH31" s="2">
        <v>1</v>
      </c>
      <c r="AI31" s="4">
        <v>4</v>
      </c>
      <c r="AJ31" s="2"/>
      <c r="AK31" s="2">
        <v>8</v>
      </c>
      <c r="AL31" s="2">
        <v>2</v>
      </c>
      <c r="AM31" s="2">
        <v>3</v>
      </c>
      <c r="AN31" s="2">
        <v>10</v>
      </c>
      <c r="AO31" s="2">
        <v>5</v>
      </c>
      <c r="AP31" s="2">
        <v>5</v>
      </c>
      <c r="AQ31" s="4">
        <v>10</v>
      </c>
      <c r="AR31" s="2">
        <v>10</v>
      </c>
      <c r="AS31" s="2">
        <v>4</v>
      </c>
      <c r="AT31" s="2">
        <v>3</v>
      </c>
      <c r="AU31" s="2">
        <v>7</v>
      </c>
      <c r="AV31" s="2">
        <v>6</v>
      </c>
      <c r="AW31" s="2">
        <v>10</v>
      </c>
      <c r="AX31" s="2">
        <v>4</v>
      </c>
      <c r="AY31" s="2">
        <v>7</v>
      </c>
      <c r="AZ31" s="2">
        <v>7</v>
      </c>
      <c r="BA31" s="2">
        <v>9</v>
      </c>
      <c r="BB31" s="2">
        <v>3</v>
      </c>
      <c r="BC31" s="2">
        <v>3</v>
      </c>
      <c r="BD31" s="2">
        <v>4</v>
      </c>
      <c r="BE31" s="2">
        <v>1</v>
      </c>
      <c r="BF31" s="2">
        <v>1</v>
      </c>
    </row>
    <row r="32" spans="1:58" x14ac:dyDescent="0.2">
      <c r="A32" s="83">
        <v>28</v>
      </c>
      <c r="B32" s="74" t="s">
        <v>14</v>
      </c>
      <c r="C32" s="91" t="s">
        <v>551</v>
      </c>
      <c r="D32" s="62">
        <v>28</v>
      </c>
      <c r="E32" s="24">
        <f>SUM(G32:BF32)</f>
        <v>192</v>
      </c>
      <c r="F32" s="22"/>
      <c r="G32" s="12">
        <v>3</v>
      </c>
      <c r="H32" s="4">
        <v>4</v>
      </c>
      <c r="I32" s="4">
        <v>3</v>
      </c>
      <c r="J32" s="4">
        <v>1</v>
      </c>
      <c r="K32" s="4">
        <v>4</v>
      </c>
      <c r="L32" s="4">
        <v>7</v>
      </c>
      <c r="M32" s="4">
        <v>4</v>
      </c>
      <c r="N32" s="4">
        <v>6</v>
      </c>
      <c r="O32" s="4">
        <v>4</v>
      </c>
      <c r="P32" s="4">
        <v>6</v>
      </c>
      <c r="Q32" s="4">
        <v>2</v>
      </c>
      <c r="R32" s="4">
        <v>3</v>
      </c>
      <c r="S32" s="4">
        <v>2</v>
      </c>
      <c r="T32" s="4">
        <v>2</v>
      </c>
      <c r="U32" s="4">
        <v>2</v>
      </c>
      <c r="V32" s="4">
        <v>3</v>
      </c>
      <c r="W32" s="4">
        <v>2</v>
      </c>
      <c r="X32" s="4"/>
      <c r="Y32" s="4">
        <v>5</v>
      </c>
      <c r="Z32" s="4">
        <v>1</v>
      </c>
      <c r="AA32" s="4">
        <v>1</v>
      </c>
      <c r="AB32" s="2">
        <v>10</v>
      </c>
      <c r="AC32" s="2">
        <v>1</v>
      </c>
      <c r="AD32" s="2">
        <v>2</v>
      </c>
      <c r="AE32" s="2">
        <v>1</v>
      </c>
      <c r="AF32" s="2">
        <v>2</v>
      </c>
      <c r="AG32" s="2">
        <v>2</v>
      </c>
      <c r="AH32" s="2">
        <v>3</v>
      </c>
      <c r="AI32" s="4"/>
      <c r="AJ32" s="2">
        <v>2</v>
      </c>
      <c r="AK32" s="2">
        <v>10</v>
      </c>
      <c r="AL32" s="2">
        <v>2</v>
      </c>
      <c r="AM32" s="2">
        <v>8</v>
      </c>
      <c r="AN32" s="2">
        <v>10</v>
      </c>
      <c r="AO32" s="2">
        <v>8</v>
      </c>
      <c r="AP32" s="2">
        <v>2</v>
      </c>
      <c r="AQ32" s="4">
        <v>8</v>
      </c>
      <c r="AR32" s="2">
        <v>5</v>
      </c>
      <c r="AS32" s="2">
        <v>3</v>
      </c>
      <c r="AT32" s="2">
        <v>3</v>
      </c>
      <c r="AU32" s="2">
        <v>3</v>
      </c>
      <c r="AV32" s="2">
        <v>4</v>
      </c>
      <c r="AW32" s="2">
        <v>2</v>
      </c>
      <c r="AX32" s="2">
        <v>2</v>
      </c>
      <c r="AY32" s="2">
        <v>4</v>
      </c>
      <c r="AZ32" s="2">
        <v>5</v>
      </c>
      <c r="BA32" s="2">
        <v>4</v>
      </c>
      <c r="BB32" s="2">
        <v>1</v>
      </c>
      <c r="BC32" s="2">
        <v>3</v>
      </c>
      <c r="BD32" s="2">
        <v>3</v>
      </c>
      <c r="BE32" s="2">
        <v>6</v>
      </c>
      <c r="BF32" s="2">
        <v>8</v>
      </c>
    </row>
    <row r="33" spans="1:58" x14ac:dyDescent="0.2">
      <c r="A33" s="83">
        <v>29</v>
      </c>
      <c r="B33" s="74" t="s">
        <v>33</v>
      </c>
      <c r="C33" s="91" t="s">
        <v>552</v>
      </c>
      <c r="D33" s="62">
        <v>31</v>
      </c>
      <c r="E33" s="24">
        <f>SUM(G33:BF33)</f>
        <v>154</v>
      </c>
      <c r="F33" s="22"/>
      <c r="G33" s="11">
        <v>1</v>
      </c>
      <c r="H33" s="4">
        <v>1</v>
      </c>
      <c r="I33" s="4">
        <v>5</v>
      </c>
      <c r="J33" s="4">
        <v>5</v>
      </c>
      <c r="K33" s="4">
        <v>6</v>
      </c>
      <c r="L33" s="4">
        <v>3</v>
      </c>
      <c r="M33" s="4"/>
      <c r="N33" s="4">
        <v>6</v>
      </c>
      <c r="O33" s="4">
        <v>3</v>
      </c>
      <c r="P33" s="4">
        <v>1</v>
      </c>
      <c r="Q33" s="4">
        <v>4</v>
      </c>
      <c r="R33" s="4">
        <v>3</v>
      </c>
      <c r="S33" s="4">
        <v>3</v>
      </c>
      <c r="T33" s="4">
        <v>3</v>
      </c>
      <c r="U33" s="4">
        <v>2</v>
      </c>
      <c r="V33" s="4"/>
      <c r="W33" s="4">
        <v>6</v>
      </c>
      <c r="X33" s="4">
        <v>2</v>
      </c>
      <c r="Y33" s="4">
        <v>9</v>
      </c>
      <c r="Z33" s="4">
        <v>2</v>
      </c>
      <c r="AA33" s="4">
        <v>2</v>
      </c>
      <c r="AB33" s="2">
        <v>5</v>
      </c>
      <c r="AC33" s="2">
        <v>1</v>
      </c>
      <c r="AD33" s="2">
        <v>1</v>
      </c>
      <c r="AE33" s="2">
        <v>2</v>
      </c>
      <c r="AF33" s="2">
        <v>1</v>
      </c>
      <c r="AG33" s="2">
        <v>1</v>
      </c>
      <c r="AH33" s="2"/>
      <c r="AI33" s="4">
        <v>1</v>
      </c>
      <c r="AJ33" s="2"/>
      <c r="AK33" s="2">
        <v>2</v>
      </c>
      <c r="AL33" s="2">
        <v>3</v>
      </c>
      <c r="AM33" s="2">
        <v>3</v>
      </c>
      <c r="AN33" s="2">
        <v>3</v>
      </c>
      <c r="AO33" s="2">
        <v>2</v>
      </c>
      <c r="AP33" s="2">
        <v>4</v>
      </c>
      <c r="AQ33" s="4">
        <v>3</v>
      </c>
      <c r="AR33" s="2">
        <v>4</v>
      </c>
      <c r="AS33" s="2">
        <v>3</v>
      </c>
      <c r="AT33" s="2">
        <v>2</v>
      </c>
      <c r="AU33" s="2">
        <v>6</v>
      </c>
      <c r="AV33" s="2">
        <v>5</v>
      </c>
      <c r="AW33" s="2">
        <v>3</v>
      </c>
      <c r="AX33" s="2">
        <v>4</v>
      </c>
      <c r="AY33" s="2">
        <v>6</v>
      </c>
      <c r="AZ33" s="2">
        <v>3</v>
      </c>
      <c r="BA33" s="2">
        <v>4</v>
      </c>
      <c r="BB33" s="2">
        <v>3</v>
      </c>
      <c r="BC33" s="2">
        <v>3</v>
      </c>
      <c r="BD33" s="2">
        <v>4</v>
      </c>
      <c r="BE33" s="2">
        <v>3</v>
      </c>
      <c r="BF33" s="2">
        <v>2</v>
      </c>
    </row>
    <row r="34" spans="1:58" x14ac:dyDescent="0.2">
      <c r="A34" s="83">
        <v>30</v>
      </c>
      <c r="B34" s="74" t="s">
        <v>30</v>
      </c>
      <c r="C34" s="91" t="s">
        <v>553</v>
      </c>
      <c r="D34" s="62">
        <v>29</v>
      </c>
      <c r="E34" s="24">
        <f>SUM(G34:BF34)</f>
        <v>148</v>
      </c>
      <c r="F34" s="22"/>
      <c r="G34" s="12">
        <v>4</v>
      </c>
      <c r="H34" s="4">
        <v>2</v>
      </c>
      <c r="I34" s="4">
        <v>4</v>
      </c>
      <c r="J34" s="4">
        <v>4</v>
      </c>
      <c r="K34" s="4">
        <v>2</v>
      </c>
      <c r="L34" s="4">
        <v>2</v>
      </c>
      <c r="M34" s="4">
        <v>2</v>
      </c>
      <c r="N34" s="4">
        <v>6</v>
      </c>
      <c r="O34" s="4">
        <v>2</v>
      </c>
      <c r="P34" s="4">
        <v>3</v>
      </c>
      <c r="Q34" s="4">
        <v>2</v>
      </c>
      <c r="R34" s="4">
        <v>5</v>
      </c>
      <c r="S34" s="4">
        <v>1</v>
      </c>
      <c r="T34" s="4">
        <v>1</v>
      </c>
      <c r="U34" s="4">
        <v>1</v>
      </c>
      <c r="V34" s="4">
        <v>5</v>
      </c>
      <c r="W34" s="4">
        <v>1</v>
      </c>
      <c r="X34" s="4">
        <v>2</v>
      </c>
      <c r="Y34" s="4">
        <v>10</v>
      </c>
      <c r="Z34" s="4">
        <v>1</v>
      </c>
      <c r="AA34" s="4">
        <v>2</v>
      </c>
      <c r="AB34" s="2">
        <v>5</v>
      </c>
      <c r="AC34" s="2">
        <v>1</v>
      </c>
      <c r="AD34" s="2">
        <v>1</v>
      </c>
      <c r="AE34" s="2">
        <v>1</v>
      </c>
      <c r="AF34" s="2">
        <v>3</v>
      </c>
      <c r="AG34" s="2">
        <v>1</v>
      </c>
      <c r="AH34" s="2">
        <v>2</v>
      </c>
      <c r="AI34" s="4">
        <v>1</v>
      </c>
      <c r="AJ34" s="2"/>
      <c r="AK34" s="2">
        <v>5</v>
      </c>
      <c r="AL34" s="2">
        <v>4</v>
      </c>
      <c r="AM34" s="2">
        <v>4</v>
      </c>
      <c r="AN34" s="2">
        <v>5</v>
      </c>
      <c r="AO34" s="2">
        <v>5</v>
      </c>
      <c r="AP34" s="2">
        <v>3</v>
      </c>
      <c r="AQ34" s="4">
        <v>4</v>
      </c>
      <c r="AR34" s="2">
        <v>6</v>
      </c>
      <c r="AS34" s="2">
        <v>3</v>
      </c>
      <c r="AT34" s="2">
        <v>2</v>
      </c>
      <c r="AU34" s="2"/>
      <c r="AV34" s="2">
        <v>7</v>
      </c>
      <c r="AW34" s="2">
        <v>4</v>
      </c>
      <c r="AX34" s="2"/>
      <c r="AY34" s="2">
        <v>1</v>
      </c>
      <c r="AZ34" s="2">
        <v>1</v>
      </c>
      <c r="BA34" s="2">
        <v>9</v>
      </c>
      <c r="BB34" s="2">
        <v>2</v>
      </c>
      <c r="BC34" s="2">
        <v>1</v>
      </c>
      <c r="BD34" s="2"/>
      <c r="BE34" s="2">
        <v>1</v>
      </c>
      <c r="BF34" s="2">
        <v>4</v>
      </c>
    </row>
    <row r="35" spans="1:58" x14ac:dyDescent="0.2">
      <c r="A35" s="83">
        <v>31</v>
      </c>
      <c r="B35" s="74" t="s">
        <v>31</v>
      </c>
      <c r="C35" s="91" t="s">
        <v>554</v>
      </c>
      <c r="D35" s="62">
        <v>30</v>
      </c>
      <c r="E35" s="24">
        <f>SUM(G35:BF35)</f>
        <v>136</v>
      </c>
      <c r="F35" s="22"/>
      <c r="G35" s="12">
        <v>2</v>
      </c>
      <c r="H35" s="4">
        <v>2</v>
      </c>
      <c r="I35" s="4">
        <v>5</v>
      </c>
      <c r="J35" s="4">
        <v>4</v>
      </c>
      <c r="K35" s="4">
        <v>2</v>
      </c>
      <c r="L35" s="4">
        <v>4</v>
      </c>
      <c r="M35" s="4">
        <v>1</v>
      </c>
      <c r="N35" s="4">
        <v>2</v>
      </c>
      <c r="O35" s="4">
        <v>4</v>
      </c>
      <c r="P35" s="4">
        <v>5</v>
      </c>
      <c r="Q35" s="4">
        <v>2</v>
      </c>
      <c r="R35" s="4">
        <v>2</v>
      </c>
      <c r="S35" s="4"/>
      <c r="T35" s="4"/>
      <c r="U35" s="4">
        <v>2</v>
      </c>
      <c r="V35" s="4">
        <v>5</v>
      </c>
      <c r="W35" s="4">
        <v>2</v>
      </c>
      <c r="X35" s="4">
        <v>1</v>
      </c>
      <c r="Y35" s="4">
        <v>6</v>
      </c>
      <c r="Z35" s="4"/>
      <c r="AA35" s="4">
        <v>1</v>
      </c>
      <c r="AB35" s="2">
        <v>5</v>
      </c>
      <c r="AC35" s="2">
        <v>2</v>
      </c>
      <c r="AD35" s="2">
        <v>8</v>
      </c>
      <c r="AE35" s="2">
        <v>2</v>
      </c>
      <c r="AF35" s="2">
        <v>1</v>
      </c>
      <c r="AG35" s="2"/>
      <c r="AH35" s="2">
        <v>2</v>
      </c>
      <c r="AI35" s="4">
        <v>2</v>
      </c>
      <c r="AJ35" s="2"/>
      <c r="AK35" s="2">
        <v>4</v>
      </c>
      <c r="AL35" s="2">
        <v>3</v>
      </c>
      <c r="AM35" s="2">
        <v>4</v>
      </c>
      <c r="AN35" s="2">
        <v>3</v>
      </c>
      <c r="AO35" s="2">
        <v>9</v>
      </c>
      <c r="AP35" s="2">
        <v>2</v>
      </c>
      <c r="AQ35" s="4">
        <v>2</v>
      </c>
      <c r="AR35" s="2">
        <v>3</v>
      </c>
      <c r="AS35" s="2"/>
      <c r="AT35" s="2">
        <v>3</v>
      </c>
      <c r="AU35" s="2">
        <v>1</v>
      </c>
      <c r="AV35" s="2">
        <v>6</v>
      </c>
      <c r="AW35" s="2">
        <v>4</v>
      </c>
      <c r="AX35" s="2">
        <v>4</v>
      </c>
      <c r="AY35" s="2">
        <v>5</v>
      </c>
      <c r="AZ35" s="2">
        <v>2</v>
      </c>
      <c r="BA35" s="2">
        <v>3</v>
      </c>
      <c r="BB35" s="2"/>
      <c r="BC35" s="2">
        <v>1</v>
      </c>
      <c r="BD35" s="2">
        <v>2</v>
      </c>
      <c r="BE35" s="2"/>
      <c r="BF35" s="2">
        <v>1</v>
      </c>
    </row>
    <row r="36" spans="1:58" x14ac:dyDescent="0.2">
      <c r="A36" s="83">
        <v>32</v>
      </c>
      <c r="B36" s="74" t="s">
        <v>28</v>
      </c>
      <c r="C36" s="91" t="s">
        <v>555</v>
      </c>
      <c r="D36" s="62">
        <v>33</v>
      </c>
      <c r="E36" s="24">
        <f>SUM(G36:BF36)</f>
        <v>97</v>
      </c>
      <c r="F36" s="22"/>
      <c r="G36" s="12"/>
      <c r="H36" s="4"/>
      <c r="I36" s="4">
        <v>1</v>
      </c>
      <c r="J36" s="4">
        <v>2</v>
      </c>
      <c r="K36" s="4">
        <v>4</v>
      </c>
      <c r="L36" s="4">
        <v>3</v>
      </c>
      <c r="M36" s="4">
        <v>3</v>
      </c>
      <c r="N36" s="4">
        <v>6</v>
      </c>
      <c r="O36" s="4">
        <v>4</v>
      </c>
      <c r="P36" s="4">
        <v>2</v>
      </c>
      <c r="Q36" s="4">
        <v>3</v>
      </c>
      <c r="R36" s="4">
        <v>3</v>
      </c>
      <c r="S36" s="4">
        <v>2</v>
      </c>
      <c r="T36" s="4">
        <v>1</v>
      </c>
      <c r="U36" s="4"/>
      <c r="V36" s="4">
        <v>2</v>
      </c>
      <c r="W36" s="4">
        <v>1</v>
      </c>
      <c r="X36" s="4"/>
      <c r="Y36" s="4">
        <v>1</v>
      </c>
      <c r="Z36" s="4"/>
      <c r="AA36" s="4"/>
      <c r="AB36" s="2">
        <v>4</v>
      </c>
      <c r="AC36" s="2">
        <v>1</v>
      </c>
      <c r="AD36" s="2">
        <v>3</v>
      </c>
      <c r="AE36" s="2">
        <v>1</v>
      </c>
      <c r="AF36" s="2">
        <v>2</v>
      </c>
      <c r="AG36" s="2"/>
      <c r="AH36" s="2"/>
      <c r="AI36" s="4">
        <v>1</v>
      </c>
      <c r="AJ36" s="2"/>
      <c r="AK36" s="2">
        <v>1</v>
      </c>
      <c r="AL36" s="2">
        <v>1</v>
      </c>
      <c r="AM36" s="2">
        <v>1</v>
      </c>
      <c r="AN36" s="2">
        <v>2</v>
      </c>
      <c r="AO36" s="2">
        <v>3</v>
      </c>
      <c r="AP36" s="2">
        <v>1</v>
      </c>
      <c r="AQ36" s="4">
        <v>1</v>
      </c>
      <c r="AR36" s="2">
        <v>4</v>
      </c>
      <c r="AS36" s="2">
        <v>1</v>
      </c>
      <c r="AT36" s="2"/>
      <c r="AU36" s="2">
        <v>1</v>
      </c>
      <c r="AV36" s="2">
        <v>5</v>
      </c>
      <c r="AW36" s="2">
        <v>2</v>
      </c>
      <c r="AX36" s="2">
        <v>1</v>
      </c>
      <c r="AY36" s="2">
        <v>2</v>
      </c>
      <c r="AZ36" s="2">
        <v>1</v>
      </c>
      <c r="BA36" s="2">
        <v>2</v>
      </c>
      <c r="BB36" s="2"/>
      <c r="BC36" s="2">
        <v>5</v>
      </c>
      <c r="BD36" s="2">
        <v>7</v>
      </c>
      <c r="BE36" s="2">
        <v>2</v>
      </c>
      <c r="BF36" s="2">
        <v>4</v>
      </c>
    </row>
    <row r="37" spans="1:58" x14ac:dyDescent="0.2">
      <c r="A37" s="83">
        <v>33</v>
      </c>
      <c r="B37" s="74" t="s">
        <v>15</v>
      </c>
      <c r="C37" s="91" t="s">
        <v>557</v>
      </c>
      <c r="D37" s="62">
        <v>32</v>
      </c>
      <c r="E37" s="24">
        <f>SUM(G37:BF37)</f>
        <v>85</v>
      </c>
      <c r="F37" s="22"/>
      <c r="G37" s="12">
        <v>2</v>
      </c>
      <c r="H37" s="4">
        <v>1</v>
      </c>
      <c r="I37" s="4"/>
      <c r="J37" s="4">
        <v>1</v>
      </c>
      <c r="K37" s="4">
        <v>2</v>
      </c>
      <c r="L37" s="4">
        <v>2</v>
      </c>
      <c r="M37" s="4">
        <v>2</v>
      </c>
      <c r="N37" s="4">
        <v>6</v>
      </c>
      <c r="O37" s="4">
        <v>3</v>
      </c>
      <c r="P37" s="4">
        <v>3</v>
      </c>
      <c r="Q37" s="4">
        <v>1</v>
      </c>
      <c r="R37" s="4"/>
      <c r="S37" s="4"/>
      <c r="T37" s="4"/>
      <c r="U37" s="4">
        <v>1</v>
      </c>
      <c r="V37" s="4">
        <v>1</v>
      </c>
      <c r="W37" s="4">
        <v>3</v>
      </c>
      <c r="X37" s="4"/>
      <c r="Y37" s="4">
        <v>2</v>
      </c>
      <c r="Z37" s="4">
        <v>2</v>
      </c>
      <c r="AA37" s="4"/>
      <c r="AB37" s="2">
        <v>5</v>
      </c>
      <c r="AC37" s="2">
        <v>3</v>
      </c>
      <c r="AD37" s="2"/>
      <c r="AE37" s="2">
        <v>3</v>
      </c>
      <c r="AF37" s="2"/>
      <c r="AG37" s="2">
        <v>2</v>
      </c>
      <c r="AH37" s="2"/>
      <c r="AI37" s="4">
        <v>2</v>
      </c>
      <c r="AJ37" s="2"/>
      <c r="AK37" s="2"/>
      <c r="AL37" s="2"/>
      <c r="AM37" s="2"/>
      <c r="AN37" s="2">
        <v>1</v>
      </c>
      <c r="AO37" s="2">
        <v>3</v>
      </c>
      <c r="AP37" s="2">
        <v>1</v>
      </c>
      <c r="AQ37" s="4">
        <v>1</v>
      </c>
      <c r="AR37" s="2">
        <v>3</v>
      </c>
      <c r="AS37" s="2">
        <v>1</v>
      </c>
      <c r="AT37" s="2"/>
      <c r="AU37" s="2">
        <v>1</v>
      </c>
      <c r="AV37" s="2">
        <v>3</v>
      </c>
      <c r="AW37" s="2">
        <v>5</v>
      </c>
      <c r="AX37" s="2">
        <v>1</v>
      </c>
      <c r="AY37" s="2">
        <v>3</v>
      </c>
      <c r="AZ37" s="2">
        <v>1</v>
      </c>
      <c r="BA37" s="2">
        <v>2</v>
      </c>
      <c r="BB37" s="2">
        <v>1</v>
      </c>
      <c r="BC37" s="2">
        <v>5</v>
      </c>
      <c r="BD37" s="2">
        <v>2</v>
      </c>
      <c r="BE37" s="2">
        <v>3</v>
      </c>
      <c r="BF37" s="2">
        <v>1</v>
      </c>
    </row>
    <row r="38" spans="1:58" x14ac:dyDescent="0.2">
      <c r="A38" s="83">
        <v>34</v>
      </c>
      <c r="B38" s="74" t="s">
        <v>9</v>
      </c>
      <c r="C38" s="91" t="s">
        <v>556</v>
      </c>
      <c r="D38" s="62">
        <v>36</v>
      </c>
      <c r="E38" s="24">
        <f>SUM(G38:BF38)</f>
        <v>80</v>
      </c>
      <c r="F38" s="22"/>
      <c r="G38" s="12">
        <v>1</v>
      </c>
      <c r="H38" s="4">
        <v>2</v>
      </c>
      <c r="I38" s="4">
        <v>2</v>
      </c>
      <c r="J38" s="4">
        <v>1</v>
      </c>
      <c r="K38" s="4">
        <v>2</v>
      </c>
      <c r="L38" s="4">
        <v>1</v>
      </c>
      <c r="M38" s="4"/>
      <c r="N38" s="4">
        <v>2</v>
      </c>
      <c r="O38" s="4"/>
      <c r="P38" s="4"/>
      <c r="Q38" s="4">
        <v>3</v>
      </c>
      <c r="R38" s="4"/>
      <c r="S38" s="4"/>
      <c r="T38" s="4"/>
      <c r="U38" s="4">
        <v>1</v>
      </c>
      <c r="V38" s="4">
        <v>3</v>
      </c>
      <c r="W38" s="4">
        <v>3</v>
      </c>
      <c r="X38" s="4">
        <v>2</v>
      </c>
      <c r="Y38" s="4">
        <v>1</v>
      </c>
      <c r="Z38" s="4">
        <v>3</v>
      </c>
      <c r="AA38" s="4"/>
      <c r="AB38" s="2">
        <v>10</v>
      </c>
      <c r="AC38" s="2">
        <v>2</v>
      </c>
      <c r="AD38" s="2">
        <v>1</v>
      </c>
      <c r="AE38" s="2">
        <v>3</v>
      </c>
      <c r="AF38" s="2">
        <v>4</v>
      </c>
      <c r="AG38" s="2">
        <v>3</v>
      </c>
      <c r="AH38" s="2"/>
      <c r="AI38" s="4">
        <v>2</v>
      </c>
      <c r="AJ38" s="2"/>
      <c r="AK38" s="2">
        <v>5</v>
      </c>
      <c r="AL38" s="2"/>
      <c r="AM38" s="2">
        <v>1</v>
      </c>
      <c r="AN38" s="2"/>
      <c r="AO38" s="2">
        <v>2</v>
      </c>
      <c r="AP38" s="2">
        <v>1</v>
      </c>
      <c r="AQ38" s="4">
        <v>2</v>
      </c>
      <c r="AR38" s="2">
        <v>1</v>
      </c>
      <c r="AS38" s="2">
        <v>1</v>
      </c>
      <c r="AT38" s="2"/>
      <c r="AU38" s="2">
        <v>1</v>
      </c>
      <c r="AV38" s="2">
        <v>4</v>
      </c>
      <c r="AW38" s="2">
        <v>1</v>
      </c>
      <c r="AX38" s="2"/>
      <c r="AY38" s="2">
        <v>3</v>
      </c>
      <c r="AZ38" s="2">
        <v>3</v>
      </c>
      <c r="BA38" s="2">
        <v>2</v>
      </c>
      <c r="BB38" s="2">
        <v>1</v>
      </c>
      <c r="BC38" s="2"/>
      <c r="BD38" s="2"/>
      <c r="BE38" s="2"/>
      <c r="BF38" s="2"/>
    </row>
    <row r="39" spans="1:58" x14ac:dyDescent="0.2">
      <c r="A39" s="83">
        <v>35</v>
      </c>
      <c r="B39" s="74" t="s">
        <v>46</v>
      </c>
      <c r="C39" s="91" t="s">
        <v>558</v>
      </c>
      <c r="D39" s="62">
        <v>35</v>
      </c>
      <c r="E39" s="24">
        <f>SUM(G39:BF39)</f>
        <v>59</v>
      </c>
      <c r="F39" s="22"/>
      <c r="G39" s="11">
        <v>1</v>
      </c>
      <c r="H39" s="4"/>
      <c r="I39" s="4">
        <v>1</v>
      </c>
      <c r="J39" s="4">
        <v>2</v>
      </c>
      <c r="K39" s="4"/>
      <c r="L39" s="4"/>
      <c r="M39" s="4"/>
      <c r="N39" s="4"/>
      <c r="O39" s="4"/>
      <c r="P39" s="4"/>
      <c r="Q39" s="4">
        <v>2</v>
      </c>
      <c r="R39" s="4"/>
      <c r="S39" s="4">
        <v>1</v>
      </c>
      <c r="T39" s="4">
        <v>1</v>
      </c>
      <c r="U39" s="4"/>
      <c r="V39" s="4"/>
      <c r="W39" s="4">
        <v>1</v>
      </c>
      <c r="X39" s="4">
        <v>1</v>
      </c>
      <c r="Y39" s="4"/>
      <c r="Z39" s="4">
        <v>1</v>
      </c>
      <c r="AA39" s="4"/>
      <c r="AB39" s="2">
        <v>1</v>
      </c>
      <c r="AC39" s="2"/>
      <c r="AD39" s="2">
        <v>1</v>
      </c>
      <c r="AE39" s="2">
        <v>3</v>
      </c>
      <c r="AF39" s="2"/>
      <c r="AG39" s="2"/>
      <c r="AH39" s="2">
        <v>1</v>
      </c>
      <c r="AI39" s="4"/>
      <c r="AJ39" s="2">
        <v>1</v>
      </c>
      <c r="AK39" s="2">
        <v>3</v>
      </c>
      <c r="AL39" s="2">
        <v>1</v>
      </c>
      <c r="AM39" s="2">
        <v>4</v>
      </c>
      <c r="AN39" s="2">
        <v>2</v>
      </c>
      <c r="AO39" s="2">
        <v>2</v>
      </c>
      <c r="AP39" s="2">
        <v>3</v>
      </c>
      <c r="AQ39" s="4">
        <v>1</v>
      </c>
      <c r="AR39" s="2">
        <v>2</v>
      </c>
      <c r="AS39" s="2">
        <v>2</v>
      </c>
      <c r="AT39" s="2">
        <v>1</v>
      </c>
      <c r="AU39" s="2">
        <v>1</v>
      </c>
      <c r="AV39" s="2">
        <v>4</v>
      </c>
      <c r="AW39" s="2">
        <v>2</v>
      </c>
      <c r="AX39" s="2"/>
      <c r="AY39" s="2">
        <v>3</v>
      </c>
      <c r="AZ39" s="2">
        <v>1</v>
      </c>
      <c r="BA39" s="2">
        <v>1</v>
      </c>
      <c r="BB39" s="2">
        <v>1</v>
      </c>
      <c r="BC39" s="2"/>
      <c r="BD39" s="2"/>
      <c r="BE39" s="2">
        <v>2</v>
      </c>
      <c r="BF39" s="2">
        <v>5</v>
      </c>
    </row>
    <row r="40" spans="1:58" x14ac:dyDescent="0.2">
      <c r="A40" s="83">
        <v>36</v>
      </c>
      <c r="B40" s="74" t="s">
        <v>39</v>
      </c>
      <c r="C40" s="91" t="s">
        <v>559</v>
      </c>
      <c r="D40" s="62">
        <v>34</v>
      </c>
      <c r="E40" s="24">
        <f>SUM(G40:BF40)</f>
        <v>56</v>
      </c>
      <c r="F40" s="22"/>
      <c r="G40" s="12">
        <v>1</v>
      </c>
      <c r="H40" s="4"/>
      <c r="I40" s="4"/>
      <c r="J40" s="4"/>
      <c r="K40" s="4">
        <v>1</v>
      </c>
      <c r="L40" s="4"/>
      <c r="M40" s="4">
        <v>2</v>
      </c>
      <c r="N40" s="4">
        <v>1</v>
      </c>
      <c r="O40" s="4"/>
      <c r="P40" s="4">
        <v>1</v>
      </c>
      <c r="Q40" s="4"/>
      <c r="R40" s="4"/>
      <c r="S40" s="4"/>
      <c r="T40" s="4">
        <v>1</v>
      </c>
      <c r="U40" s="4"/>
      <c r="V40" s="4">
        <v>2</v>
      </c>
      <c r="W40" s="4">
        <v>2</v>
      </c>
      <c r="X40" s="4"/>
      <c r="Y40" s="4"/>
      <c r="Z40" s="4">
        <v>1</v>
      </c>
      <c r="AA40" s="4"/>
      <c r="AB40" s="2">
        <v>1</v>
      </c>
      <c r="AC40" s="2">
        <v>1</v>
      </c>
      <c r="AD40" s="2">
        <v>1</v>
      </c>
      <c r="AE40" s="2"/>
      <c r="AF40" s="2"/>
      <c r="AG40" s="2">
        <v>1</v>
      </c>
      <c r="AH40" s="2">
        <v>1</v>
      </c>
      <c r="AI40" s="4"/>
      <c r="AJ40" s="2"/>
      <c r="AK40" s="2">
        <v>2</v>
      </c>
      <c r="AL40" s="2">
        <v>2</v>
      </c>
      <c r="AM40" s="2">
        <v>2</v>
      </c>
      <c r="AN40" s="2">
        <v>2</v>
      </c>
      <c r="AO40" s="2">
        <v>1</v>
      </c>
      <c r="AP40" s="2">
        <v>1</v>
      </c>
      <c r="AQ40" s="4">
        <v>3</v>
      </c>
      <c r="AR40" s="2">
        <v>1</v>
      </c>
      <c r="AS40" s="2">
        <v>1</v>
      </c>
      <c r="AT40" s="2"/>
      <c r="AU40" s="2">
        <v>2</v>
      </c>
      <c r="AV40" s="2">
        <v>1</v>
      </c>
      <c r="AW40" s="2">
        <v>5</v>
      </c>
      <c r="AX40" s="2">
        <v>2</v>
      </c>
      <c r="AY40" s="2">
        <v>2</v>
      </c>
      <c r="AZ40" s="2">
        <v>2</v>
      </c>
      <c r="BA40" s="2">
        <v>2</v>
      </c>
      <c r="BB40" s="2">
        <v>1</v>
      </c>
      <c r="BC40" s="2">
        <v>1</v>
      </c>
      <c r="BD40" s="2">
        <v>2</v>
      </c>
      <c r="BE40" s="2">
        <v>3</v>
      </c>
      <c r="BF40" s="2">
        <v>1</v>
      </c>
    </row>
    <row r="41" spans="1:58" x14ac:dyDescent="0.2">
      <c r="A41" s="83">
        <v>37</v>
      </c>
      <c r="B41" s="74" t="s">
        <v>65</v>
      </c>
      <c r="C41" s="91" t="s">
        <v>356</v>
      </c>
      <c r="D41" s="62">
        <v>40</v>
      </c>
      <c r="E41" s="24">
        <f>SUM(G41:BF41)</f>
        <v>55</v>
      </c>
      <c r="F41" s="22"/>
      <c r="G41" s="11">
        <v>2</v>
      </c>
      <c r="H41" s="2"/>
      <c r="I41" s="2">
        <v>1</v>
      </c>
      <c r="J41" s="2"/>
      <c r="K41" s="2"/>
      <c r="L41" s="2">
        <v>1</v>
      </c>
      <c r="M41" s="2"/>
      <c r="N41" s="2">
        <v>1</v>
      </c>
      <c r="O41" s="2">
        <v>1</v>
      </c>
      <c r="P41" s="2"/>
      <c r="Q41" s="2">
        <v>1</v>
      </c>
      <c r="R41" s="2"/>
      <c r="S41" s="2">
        <v>1</v>
      </c>
      <c r="T41" s="2">
        <v>1</v>
      </c>
      <c r="U41" s="2"/>
      <c r="V41" s="2">
        <v>1</v>
      </c>
      <c r="W41" s="2">
        <v>3</v>
      </c>
      <c r="X41" s="2">
        <v>1</v>
      </c>
      <c r="Y41" s="2">
        <v>3</v>
      </c>
      <c r="Z41" s="2"/>
      <c r="AA41" s="2">
        <v>1</v>
      </c>
      <c r="AB41" s="2">
        <v>1</v>
      </c>
      <c r="AC41" s="2"/>
      <c r="AD41" s="2">
        <v>1</v>
      </c>
      <c r="AE41" s="2">
        <v>2</v>
      </c>
      <c r="AF41" s="2">
        <v>2</v>
      </c>
      <c r="AG41" s="2"/>
      <c r="AH41" s="2"/>
      <c r="AI41" s="2"/>
      <c r="AJ41" s="2">
        <v>1</v>
      </c>
      <c r="AK41" s="2"/>
      <c r="AL41" s="2"/>
      <c r="AM41" s="2"/>
      <c r="AN41" s="2"/>
      <c r="AO41" s="2">
        <v>2</v>
      </c>
      <c r="AP41" s="2">
        <v>1</v>
      </c>
      <c r="AQ41" s="2"/>
      <c r="AR41" s="2">
        <v>5</v>
      </c>
      <c r="AS41" s="2"/>
      <c r="AT41" s="2">
        <v>1</v>
      </c>
      <c r="AU41" s="2">
        <v>2</v>
      </c>
      <c r="AV41" s="2">
        <v>2</v>
      </c>
      <c r="AW41" s="2">
        <v>2</v>
      </c>
      <c r="AX41" s="2">
        <v>4</v>
      </c>
      <c r="AY41" s="2">
        <v>3</v>
      </c>
      <c r="AZ41" s="2">
        <v>3</v>
      </c>
      <c r="BA41" s="2"/>
      <c r="BB41" s="2"/>
      <c r="BC41" s="2">
        <v>1</v>
      </c>
      <c r="BD41" s="2">
        <v>2</v>
      </c>
      <c r="BE41" s="2">
        <v>2</v>
      </c>
      <c r="BF41" s="2"/>
    </row>
    <row r="42" spans="1:58" x14ac:dyDescent="0.2">
      <c r="A42" s="83">
        <v>38</v>
      </c>
      <c r="B42" s="74" t="s">
        <v>12</v>
      </c>
      <c r="C42" s="91" t="s">
        <v>560</v>
      </c>
      <c r="D42" s="62">
        <v>38</v>
      </c>
      <c r="E42" s="65">
        <f>SUM(G42:BF42)</f>
        <v>55</v>
      </c>
      <c r="F42" s="22"/>
      <c r="G42" s="12"/>
      <c r="H42" s="2"/>
      <c r="I42" s="2"/>
      <c r="J42" s="2"/>
      <c r="K42" s="2"/>
      <c r="L42" s="2"/>
      <c r="M42" s="2">
        <v>2</v>
      </c>
      <c r="N42" s="2">
        <v>5</v>
      </c>
      <c r="O42" s="2">
        <v>3</v>
      </c>
      <c r="P42" s="2">
        <v>1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>
        <v>1</v>
      </c>
      <c r="AF42" s="2"/>
      <c r="AG42" s="2">
        <v>4</v>
      </c>
      <c r="AH42" s="2"/>
      <c r="AI42" s="2">
        <v>1</v>
      </c>
      <c r="AJ42" s="2">
        <v>1</v>
      </c>
      <c r="AK42" s="2">
        <v>2</v>
      </c>
      <c r="AL42" s="2">
        <v>6</v>
      </c>
      <c r="AM42" s="2"/>
      <c r="AN42" s="2">
        <v>6</v>
      </c>
      <c r="AO42" s="2">
        <v>2</v>
      </c>
      <c r="AP42" s="2">
        <v>1</v>
      </c>
      <c r="AQ42" s="2">
        <v>1</v>
      </c>
      <c r="AR42" s="2">
        <v>3</v>
      </c>
      <c r="AS42" s="2">
        <v>1</v>
      </c>
      <c r="AT42" s="2">
        <v>2</v>
      </c>
      <c r="AU42" s="2">
        <v>2</v>
      </c>
      <c r="AV42" s="2"/>
      <c r="AW42" s="2">
        <v>1</v>
      </c>
      <c r="AX42" s="2">
        <v>1</v>
      </c>
      <c r="AY42" s="2">
        <v>1</v>
      </c>
      <c r="AZ42" s="2">
        <v>1</v>
      </c>
      <c r="BA42" s="2"/>
      <c r="BB42" s="2">
        <v>1</v>
      </c>
      <c r="BC42" s="2"/>
      <c r="BD42" s="2">
        <v>1</v>
      </c>
      <c r="BE42" s="2">
        <v>2</v>
      </c>
      <c r="BF42" s="2">
        <v>3</v>
      </c>
    </row>
    <row r="43" spans="1:58" x14ac:dyDescent="0.2">
      <c r="A43" s="83">
        <v>39</v>
      </c>
      <c r="B43" s="74" t="s">
        <v>10</v>
      </c>
      <c r="C43" s="91" t="s">
        <v>561</v>
      </c>
      <c r="D43" s="62">
        <v>42</v>
      </c>
      <c r="E43" s="24">
        <f>SUM(G43:BF43)</f>
        <v>28</v>
      </c>
      <c r="F43" s="22"/>
      <c r="G43" s="12"/>
      <c r="H43" s="4"/>
      <c r="I43" s="4"/>
      <c r="J43" s="4">
        <v>1</v>
      </c>
      <c r="K43" s="4">
        <v>1</v>
      </c>
      <c r="L43" s="4">
        <v>1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2">
        <v>1</v>
      </c>
      <c r="AC43" s="2"/>
      <c r="AD43" s="2">
        <v>1</v>
      </c>
      <c r="AE43" s="2"/>
      <c r="AF43" s="2"/>
      <c r="AG43" s="2">
        <v>1</v>
      </c>
      <c r="AH43" s="2"/>
      <c r="AI43" s="4"/>
      <c r="AJ43" s="2"/>
      <c r="AK43" s="2">
        <v>1</v>
      </c>
      <c r="AL43" s="2">
        <v>1</v>
      </c>
      <c r="AM43" s="2">
        <v>1</v>
      </c>
      <c r="AN43" s="2">
        <v>4</v>
      </c>
      <c r="AO43" s="2">
        <v>1</v>
      </c>
      <c r="AP43" s="2">
        <v>1</v>
      </c>
      <c r="AQ43" s="4"/>
      <c r="AR43" s="2">
        <v>3</v>
      </c>
      <c r="AS43" s="2"/>
      <c r="AT43" s="2">
        <v>2</v>
      </c>
      <c r="AU43" s="2"/>
      <c r="AV43" s="2">
        <v>3</v>
      </c>
      <c r="AW43" s="2"/>
      <c r="AX43" s="2"/>
      <c r="AY43" s="2">
        <v>2</v>
      </c>
      <c r="AZ43" s="2">
        <v>1</v>
      </c>
      <c r="BA43" s="2"/>
      <c r="BB43" s="2"/>
      <c r="BC43" s="2"/>
      <c r="BD43" s="2">
        <v>1</v>
      </c>
      <c r="BE43" s="2"/>
      <c r="BF43" s="2">
        <v>1</v>
      </c>
    </row>
    <row r="44" spans="1:58" x14ac:dyDescent="0.2">
      <c r="A44" s="83">
        <v>40</v>
      </c>
      <c r="B44" s="74" t="s">
        <v>49</v>
      </c>
      <c r="C44" s="91" t="s">
        <v>49</v>
      </c>
      <c r="D44" s="62">
        <v>39</v>
      </c>
      <c r="E44" s="24">
        <f>SUM(G44:BF44)</f>
        <v>24</v>
      </c>
      <c r="F44" s="22"/>
      <c r="G44" s="12">
        <v>2</v>
      </c>
      <c r="H44" s="4"/>
      <c r="I44" s="4">
        <v>1</v>
      </c>
      <c r="J44" s="64"/>
      <c r="K44" s="4">
        <v>1</v>
      </c>
      <c r="L44" s="4"/>
      <c r="M44" s="4"/>
      <c r="N44" s="4"/>
      <c r="O44" s="4">
        <v>1</v>
      </c>
      <c r="P44" s="4"/>
      <c r="Q44" s="4">
        <v>1</v>
      </c>
      <c r="R44" s="4"/>
      <c r="S44" s="4"/>
      <c r="T44" s="4"/>
      <c r="U44" s="4"/>
      <c r="V44" s="4">
        <v>1</v>
      </c>
      <c r="W44" s="4"/>
      <c r="X44" s="4"/>
      <c r="Y44" s="4"/>
      <c r="Z44" s="4">
        <v>1</v>
      </c>
      <c r="AA44" s="4"/>
      <c r="AB44" s="2">
        <v>1</v>
      </c>
      <c r="AC44" s="2">
        <v>2</v>
      </c>
      <c r="AD44" s="2">
        <v>1</v>
      </c>
      <c r="AE44" s="2"/>
      <c r="AF44" s="2"/>
      <c r="AG44" s="2"/>
      <c r="AH44" s="2">
        <v>1</v>
      </c>
      <c r="AI44" s="4"/>
      <c r="AJ44" s="2"/>
      <c r="AK44" s="2">
        <v>2</v>
      </c>
      <c r="AL44" s="2"/>
      <c r="AM44" s="2">
        <v>2</v>
      </c>
      <c r="AN44" s="2">
        <v>2</v>
      </c>
      <c r="AO44" s="2"/>
      <c r="AP44" s="2"/>
      <c r="AQ44" s="4"/>
      <c r="AR44" s="2">
        <v>1</v>
      </c>
      <c r="AS44" s="2"/>
      <c r="AT44" s="2"/>
      <c r="AU44" s="2"/>
      <c r="AV44" s="2">
        <v>1</v>
      </c>
      <c r="AW44" s="2"/>
      <c r="AX44" s="2"/>
      <c r="AY44" s="2"/>
      <c r="AZ44" s="2">
        <v>1</v>
      </c>
      <c r="BA44" s="2"/>
      <c r="BB44" s="2">
        <v>1</v>
      </c>
      <c r="BC44" s="2"/>
      <c r="BD44" s="2"/>
      <c r="BE44" s="2"/>
      <c r="BF44" s="2">
        <v>1</v>
      </c>
    </row>
    <row r="45" spans="1:58" x14ac:dyDescent="0.2">
      <c r="A45" s="83">
        <v>41</v>
      </c>
      <c r="B45" s="74" t="s">
        <v>45</v>
      </c>
      <c r="C45" s="91" t="s">
        <v>351</v>
      </c>
      <c r="D45" s="62">
        <v>37</v>
      </c>
      <c r="E45" s="24">
        <f>SUM(G45:BF45)</f>
        <v>20</v>
      </c>
      <c r="F45" s="22"/>
      <c r="G45" s="11">
        <v>1</v>
      </c>
      <c r="H45" s="2"/>
      <c r="I45" s="2">
        <v>2</v>
      </c>
      <c r="J45" s="2"/>
      <c r="K45" s="2"/>
      <c r="L45" s="2"/>
      <c r="M45" s="2"/>
      <c r="N45" s="2">
        <v>1</v>
      </c>
      <c r="O45" s="2">
        <v>1</v>
      </c>
      <c r="P45" s="2"/>
      <c r="Q45" s="2">
        <v>1</v>
      </c>
      <c r="R45" s="2">
        <v>2</v>
      </c>
      <c r="S45" s="2"/>
      <c r="T45" s="2"/>
      <c r="U45" s="2"/>
      <c r="V45" s="2">
        <v>1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>
        <v>2</v>
      </c>
      <c r="AM45" s="2"/>
      <c r="AN45" s="2"/>
      <c r="AO45" s="2">
        <v>1</v>
      </c>
      <c r="AP45" s="2"/>
      <c r="AQ45" s="2"/>
      <c r="AR45" s="2">
        <v>2</v>
      </c>
      <c r="AS45" s="2"/>
      <c r="AT45" s="2">
        <v>1</v>
      </c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>
        <v>3</v>
      </c>
      <c r="BF45" s="2">
        <v>2</v>
      </c>
    </row>
    <row r="46" spans="1:58" x14ac:dyDescent="0.2">
      <c r="A46" s="83">
        <v>42</v>
      </c>
      <c r="B46" s="74" t="s">
        <v>4</v>
      </c>
      <c r="C46" s="91" t="s">
        <v>350</v>
      </c>
      <c r="D46" s="62">
        <v>41</v>
      </c>
      <c r="E46" s="65">
        <f>SUM(G46:BF46)</f>
        <v>18</v>
      </c>
      <c r="F46" s="22"/>
      <c r="G46" s="12"/>
      <c r="H46" s="4"/>
      <c r="I46" s="4"/>
      <c r="J46" s="4"/>
      <c r="K46" s="4">
        <v>1</v>
      </c>
      <c r="L46" s="4"/>
      <c r="M46" s="4"/>
      <c r="N46" s="4"/>
      <c r="O46" s="4"/>
      <c r="P46" s="4"/>
      <c r="Q46" s="4"/>
      <c r="R46" s="4">
        <v>2</v>
      </c>
      <c r="S46" s="4">
        <v>1</v>
      </c>
      <c r="T46" s="4"/>
      <c r="U46" s="4"/>
      <c r="V46" s="4">
        <v>1</v>
      </c>
      <c r="W46" s="4"/>
      <c r="X46" s="4"/>
      <c r="Y46" s="4"/>
      <c r="Z46" s="4">
        <v>1</v>
      </c>
      <c r="AA46" s="4"/>
      <c r="AB46" s="2"/>
      <c r="AC46" s="2"/>
      <c r="AD46" s="2"/>
      <c r="AE46" s="2"/>
      <c r="AF46" s="2"/>
      <c r="AG46" s="2"/>
      <c r="AH46" s="2"/>
      <c r="AI46" s="4"/>
      <c r="AJ46" s="2"/>
      <c r="AK46" s="2">
        <v>5</v>
      </c>
      <c r="AL46" s="2"/>
      <c r="AM46" s="2"/>
      <c r="AN46" s="2"/>
      <c r="AO46" s="2"/>
      <c r="AP46" s="2"/>
      <c r="AQ46" s="4"/>
      <c r="AR46" s="2"/>
      <c r="AS46" s="2">
        <v>3</v>
      </c>
      <c r="AT46" s="2"/>
      <c r="AU46" s="2">
        <v>1</v>
      </c>
      <c r="AV46" s="2"/>
      <c r="AW46" s="2">
        <v>1</v>
      </c>
      <c r="AX46" s="2">
        <v>1</v>
      </c>
      <c r="AY46" s="2"/>
      <c r="AZ46" s="2"/>
      <c r="BA46" s="2"/>
      <c r="BB46" s="2"/>
      <c r="BC46" s="2"/>
      <c r="BD46" s="2"/>
      <c r="BE46" s="2"/>
      <c r="BF46" s="2">
        <v>1</v>
      </c>
    </row>
    <row r="47" spans="1:58" x14ac:dyDescent="0.2">
      <c r="A47" s="83">
        <v>43</v>
      </c>
      <c r="B47" s="74" t="s">
        <v>44</v>
      </c>
      <c r="C47" s="91" t="s">
        <v>562</v>
      </c>
      <c r="D47" s="62">
        <v>44</v>
      </c>
      <c r="E47" s="24">
        <f>SUM(G47:BF47)</f>
        <v>16</v>
      </c>
      <c r="F47" s="22"/>
      <c r="G47" s="11"/>
      <c r="H47" s="4">
        <v>1</v>
      </c>
      <c r="I47" s="4"/>
      <c r="J47" s="4">
        <v>2</v>
      </c>
      <c r="K47" s="4">
        <v>1</v>
      </c>
      <c r="L47" s="4">
        <v>1</v>
      </c>
      <c r="M47" s="4">
        <v>1</v>
      </c>
      <c r="N47" s="4">
        <v>1</v>
      </c>
      <c r="O47" s="4"/>
      <c r="P47" s="4"/>
      <c r="Q47" s="4"/>
      <c r="R47" s="4"/>
      <c r="S47" s="4"/>
      <c r="T47" s="4"/>
      <c r="U47" s="4">
        <v>1</v>
      </c>
      <c r="V47" s="4"/>
      <c r="W47" s="4"/>
      <c r="X47" s="4"/>
      <c r="Y47" s="4"/>
      <c r="Z47" s="4"/>
      <c r="AA47" s="4"/>
      <c r="AB47" s="2"/>
      <c r="AC47" s="2"/>
      <c r="AD47" s="2"/>
      <c r="AE47" s="2"/>
      <c r="AF47" s="2"/>
      <c r="AG47" s="2"/>
      <c r="AH47" s="2">
        <v>1</v>
      </c>
      <c r="AI47" s="4"/>
      <c r="AJ47" s="2"/>
      <c r="AK47" s="2"/>
      <c r="AL47" s="2"/>
      <c r="AM47" s="2"/>
      <c r="AN47" s="2">
        <v>1</v>
      </c>
      <c r="AO47" s="2">
        <v>2</v>
      </c>
      <c r="AP47" s="2"/>
      <c r="AQ47" s="4"/>
      <c r="AR47" s="2"/>
      <c r="AS47" s="2"/>
      <c r="AT47" s="2">
        <v>1</v>
      </c>
      <c r="AU47" s="2">
        <v>2</v>
      </c>
      <c r="AV47" s="2"/>
      <c r="AW47" s="2"/>
      <c r="AX47" s="2">
        <v>1</v>
      </c>
      <c r="AY47" s="2"/>
      <c r="AZ47" s="2"/>
      <c r="BA47" s="2"/>
      <c r="BB47" s="2"/>
      <c r="BC47" s="2"/>
      <c r="BD47" s="2"/>
      <c r="BE47" s="2"/>
      <c r="BF47" s="2"/>
    </row>
    <row r="48" spans="1:58" x14ac:dyDescent="0.2">
      <c r="A48" s="83">
        <v>44</v>
      </c>
      <c r="B48" s="74" t="s">
        <v>11</v>
      </c>
      <c r="C48" s="91" t="s">
        <v>517</v>
      </c>
      <c r="D48" s="62">
        <v>43</v>
      </c>
      <c r="E48" s="65">
        <f>SUM(G48:BF48)</f>
        <v>10</v>
      </c>
      <c r="F48" s="22"/>
      <c r="G48" s="11"/>
      <c r="H48" s="2"/>
      <c r="I48" s="2"/>
      <c r="J48" s="2"/>
      <c r="K48" s="2">
        <v>1</v>
      </c>
      <c r="L48" s="2"/>
      <c r="M48" s="2"/>
      <c r="N48" s="2"/>
      <c r="O48" s="2"/>
      <c r="P48" s="2"/>
      <c r="Q48" s="2"/>
      <c r="R48" s="2"/>
      <c r="S48" s="2"/>
      <c r="T48" s="2"/>
      <c r="U48" s="2">
        <v>2</v>
      </c>
      <c r="V48" s="2"/>
      <c r="W48" s="2">
        <v>1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>
        <v>2</v>
      </c>
      <c r="AL48" s="2"/>
      <c r="AM48" s="2"/>
      <c r="AN48" s="2"/>
      <c r="AO48" s="2">
        <v>1</v>
      </c>
      <c r="AP48" s="2"/>
      <c r="AQ48" s="2"/>
      <c r="AR48" s="2"/>
      <c r="AS48" s="2"/>
      <c r="AT48" s="2"/>
      <c r="AU48" s="2"/>
      <c r="AV48" s="2">
        <v>1</v>
      </c>
      <c r="AW48" s="2"/>
      <c r="AX48" s="2"/>
      <c r="AY48" s="2"/>
      <c r="AZ48" s="2"/>
      <c r="BA48" s="2"/>
      <c r="BB48" s="2"/>
      <c r="BC48" s="2">
        <v>1</v>
      </c>
      <c r="BD48" s="2"/>
      <c r="BE48" s="2"/>
      <c r="BF48" s="2">
        <v>1</v>
      </c>
    </row>
    <row r="49" spans="1:58" x14ac:dyDescent="0.2">
      <c r="A49" s="83">
        <v>45</v>
      </c>
      <c r="B49" s="74" t="s">
        <v>2</v>
      </c>
      <c r="C49" s="91" t="s">
        <v>332</v>
      </c>
      <c r="D49" s="62">
        <v>48</v>
      </c>
      <c r="E49" s="24">
        <f>SUM(G49:BF49)</f>
        <v>8</v>
      </c>
      <c r="F49" s="22"/>
      <c r="G49" s="11"/>
      <c r="H49" s="2">
        <v>1</v>
      </c>
      <c r="I49" s="2"/>
      <c r="J49" s="2">
        <v>1</v>
      </c>
      <c r="K49" s="2"/>
      <c r="L49" s="2"/>
      <c r="M49" s="2"/>
      <c r="N49" s="2"/>
      <c r="O49" s="2">
        <v>1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>
        <v>1</v>
      </c>
      <c r="AM49" s="2">
        <v>1</v>
      </c>
      <c r="AN49" s="2"/>
      <c r="AO49" s="2">
        <v>1</v>
      </c>
      <c r="AP49" s="2">
        <v>1</v>
      </c>
      <c r="AQ49" s="2"/>
      <c r="AR49" s="2"/>
      <c r="AS49" s="2"/>
      <c r="AT49" s="2"/>
      <c r="AU49" s="2"/>
      <c r="AV49" s="2">
        <v>1</v>
      </c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">
      <c r="A50" s="83">
        <v>46</v>
      </c>
      <c r="B50" s="74" t="s">
        <v>64</v>
      </c>
      <c r="C50" s="91" t="s">
        <v>563</v>
      </c>
      <c r="D50" s="62">
        <v>45</v>
      </c>
      <c r="E50" s="65">
        <f>SUM(G50:BF50)</f>
        <v>7</v>
      </c>
      <c r="F50" s="22"/>
      <c r="G50" s="11"/>
      <c r="H50" s="2"/>
      <c r="I50" s="2"/>
      <c r="J50" s="2"/>
      <c r="K50" s="2"/>
      <c r="L50" s="2"/>
      <c r="M50" s="2">
        <v>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1</v>
      </c>
      <c r="AC50" s="2"/>
      <c r="AD50" s="2"/>
      <c r="AE50" s="2"/>
      <c r="AF50" s="2"/>
      <c r="AG50" s="2"/>
      <c r="AH50" s="2"/>
      <c r="AI50" s="2"/>
      <c r="AJ50" s="2"/>
      <c r="AK50" s="2">
        <v>1</v>
      </c>
      <c r="AL50" s="2"/>
      <c r="AM50" s="2">
        <v>1</v>
      </c>
      <c r="AN50" s="2"/>
      <c r="AO50" s="2"/>
      <c r="AP50" s="2">
        <v>1</v>
      </c>
      <c r="AQ50" s="2"/>
      <c r="AR50" s="2"/>
      <c r="AS50" s="2"/>
      <c r="AT50" s="2"/>
      <c r="AU50" s="2"/>
      <c r="AV50" s="2"/>
      <c r="AW50" s="2"/>
      <c r="AX50" s="2"/>
      <c r="AY50" s="2"/>
      <c r="AZ50" s="2">
        <v>1</v>
      </c>
      <c r="BA50" s="2">
        <v>1</v>
      </c>
      <c r="BB50" s="2"/>
      <c r="BC50" s="2"/>
      <c r="BD50" s="2"/>
      <c r="BE50" s="2"/>
      <c r="BF50" s="2"/>
    </row>
    <row r="51" spans="1:58" x14ac:dyDescent="0.2">
      <c r="A51" s="83">
        <v>47</v>
      </c>
      <c r="B51" s="74" t="s">
        <v>56</v>
      </c>
      <c r="C51" s="91" t="s">
        <v>342</v>
      </c>
      <c r="D51" s="62">
        <v>47</v>
      </c>
      <c r="E51" s="24">
        <f>SUM(G51:BF51)</f>
        <v>4</v>
      </c>
      <c r="F51" s="22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1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>
        <v>1</v>
      </c>
      <c r="AN51" s="2">
        <v>1</v>
      </c>
      <c r="AO51" s="2"/>
      <c r="AP51" s="2"/>
      <c r="AQ51" s="2"/>
      <c r="AR51" s="2">
        <v>1</v>
      </c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x14ac:dyDescent="0.2">
      <c r="A52" s="83">
        <v>48</v>
      </c>
      <c r="B52" s="74" t="s">
        <v>47</v>
      </c>
      <c r="C52" s="91" t="s">
        <v>564</v>
      </c>
      <c r="D52" s="95" t="s">
        <v>90</v>
      </c>
      <c r="E52" s="24">
        <f>SUM(G52:BF52)</f>
        <v>3</v>
      </c>
      <c r="F52" s="22"/>
      <c r="G52" s="11"/>
      <c r="H52" s="2">
        <v>1</v>
      </c>
      <c r="I52" s="2"/>
      <c r="J52" s="2"/>
      <c r="K52" s="2">
        <v>1</v>
      </c>
      <c r="L52" s="2">
        <v>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x14ac:dyDescent="0.2">
      <c r="A53" s="83">
        <v>49</v>
      </c>
      <c r="B53" s="74" t="s">
        <v>86</v>
      </c>
      <c r="C53" s="91" t="s">
        <v>565</v>
      </c>
      <c r="D53" s="62">
        <v>56</v>
      </c>
      <c r="E53" s="24">
        <f>SUM(G53:BF53)</f>
        <v>3</v>
      </c>
      <c r="F53" s="22"/>
      <c r="G53" s="11">
        <v>1</v>
      </c>
      <c r="H53" s="2"/>
      <c r="I53" s="2">
        <v>1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>
        <v>1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x14ac:dyDescent="0.2">
      <c r="A54" s="83">
        <v>50</v>
      </c>
      <c r="B54" s="74" t="s">
        <v>22</v>
      </c>
      <c r="C54" s="91" t="s">
        <v>359</v>
      </c>
      <c r="D54" s="62">
        <v>59</v>
      </c>
      <c r="E54" s="24">
        <f>SUM(G54:BF54)</f>
        <v>3</v>
      </c>
      <c r="F54" s="22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>
        <v>1</v>
      </c>
      <c r="AB54" s="2"/>
      <c r="AC54" s="2"/>
      <c r="AD54" s="2"/>
      <c r="AE54" s="2"/>
      <c r="AF54" s="2"/>
      <c r="AG54" s="2"/>
      <c r="AH54" s="2">
        <v>1</v>
      </c>
      <c r="AI54" s="2"/>
      <c r="AJ54" s="2"/>
      <c r="AK54" s="2"/>
      <c r="AL54" s="2"/>
      <c r="AM54" s="2"/>
      <c r="AN54" s="2">
        <v>1</v>
      </c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">
      <c r="A55" s="83">
        <v>51</v>
      </c>
      <c r="B55" s="74" t="s">
        <v>62</v>
      </c>
      <c r="C55" s="91" t="s">
        <v>566</v>
      </c>
      <c r="D55" s="62">
        <v>58</v>
      </c>
      <c r="E55" s="65">
        <f>SUM(G55:BF55)</f>
        <v>2</v>
      </c>
      <c r="F55" s="22"/>
      <c r="G55" s="11"/>
      <c r="H55" s="2"/>
      <c r="I55" s="2"/>
      <c r="J55" s="2"/>
      <c r="K55" s="2"/>
      <c r="L55" s="2"/>
      <c r="M55" s="2">
        <v>2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">
      <c r="A56" s="83">
        <v>52</v>
      </c>
      <c r="B56" s="74" t="s">
        <v>13</v>
      </c>
      <c r="C56" s="91" t="s">
        <v>343</v>
      </c>
      <c r="D56" s="95" t="s">
        <v>90</v>
      </c>
      <c r="E56" s="24">
        <f>SUM(G56:BF56)</f>
        <v>2</v>
      </c>
      <c r="F56" s="22"/>
      <c r="G56" s="11"/>
      <c r="H56" s="2"/>
      <c r="I56" s="2"/>
      <c r="J56" s="2"/>
      <c r="K56" s="2"/>
      <c r="L56" s="2"/>
      <c r="M56" s="2"/>
      <c r="N56" s="2"/>
      <c r="O56" s="2"/>
      <c r="P56" s="2">
        <v>1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>
        <v>1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x14ac:dyDescent="0.2">
      <c r="A57" s="83">
        <v>53</v>
      </c>
      <c r="B57" s="74" t="s">
        <v>50</v>
      </c>
      <c r="C57" s="91" t="s">
        <v>567</v>
      </c>
      <c r="D57" s="62">
        <v>52</v>
      </c>
      <c r="E57" s="24">
        <f>SUM(G57:BF57)</f>
        <v>2</v>
      </c>
      <c r="F57" s="22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>
        <v>1</v>
      </c>
      <c r="AM57" s="2"/>
      <c r="AN57" s="2">
        <v>1</v>
      </c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">
      <c r="A58" s="83">
        <v>54</v>
      </c>
      <c r="B58" s="74" t="s">
        <v>58</v>
      </c>
      <c r="C58" s="91" t="s">
        <v>346</v>
      </c>
      <c r="D58" s="95" t="s">
        <v>90</v>
      </c>
      <c r="E58" s="24">
        <f>SUM(G58:BF58)</f>
        <v>2</v>
      </c>
      <c r="F58" s="22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2</v>
      </c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">
      <c r="A59" s="83">
        <v>55</v>
      </c>
      <c r="B59" s="74" t="s">
        <v>57</v>
      </c>
      <c r="C59" s="91" t="s">
        <v>93</v>
      </c>
      <c r="D59" s="95" t="s">
        <v>90</v>
      </c>
      <c r="E59" s="24">
        <f>SUM(G59:BF59)</f>
        <v>2</v>
      </c>
      <c r="F59" s="22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>
        <v>1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>
        <v>1</v>
      </c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x14ac:dyDescent="0.2">
      <c r="A60" s="83">
        <v>56</v>
      </c>
      <c r="B60" s="74" t="s">
        <v>52</v>
      </c>
      <c r="C60" s="91" t="s">
        <v>568</v>
      </c>
      <c r="D60" s="62">
        <v>50</v>
      </c>
      <c r="E60" s="24">
        <f>SUM(G60:BF60)</f>
        <v>2</v>
      </c>
      <c r="F60" s="22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v>1</v>
      </c>
      <c r="AR60" s="2">
        <v>1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x14ac:dyDescent="0.2">
      <c r="A61" s="83">
        <v>57</v>
      </c>
      <c r="B61" s="74" t="s">
        <v>23</v>
      </c>
      <c r="C61" s="91" t="s">
        <v>348</v>
      </c>
      <c r="D61" s="95" t="s">
        <v>90</v>
      </c>
      <c r="E61" s="24">
        <f>SUM(G61:BF61)</f>
        <v>2</v>
      </c>
      <c r="F61" s="2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>
        <v>1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>
        <v>1</v>
      </c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">
      <c r="A62" s="83">
        <v>58</v>
      </c>
      <c r="B62" s="74" t="s">
        <v>84</v>
      </c>
      <c r="C62" s="91" t="s">
        <v>569</v>
      </c>
      <c r="D62" s="62">
        <v>49</v>
      </c>
      <c r="E62" s="24">
        <f>SUM(G62:BF62)</f>
        <v>1</v>
      </c>
      <c r="F62" s="22"/>
      <c r="G62" s="11"/>
      <c r="H62" s="2"/>
      <c r="I62" s="2"/>
      <c r="J62" s="2"/>
      <c r="K62" s="2"/>
      <c r="L62" s="2"/>
      <c r="M62" s="2"/>
      <c r="N62" s="2">
        <v>1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">
      <c r="A63" s="83">
        <v>59</v>
      </c>
      <c r="B63" s="109" t="s">
        <v>63</v>
      </c>
      <c r="C63" s="91" t="s">
        <v>116</v>
      </c>
      <c r="D63" s="95" t="s">
        <v>90</v>
      </c>
      <c r="E63" s="24">
        <f>SUM(G63:BF63)</f>
        <v>1</v>
      </c>
      <c r="F63" s="22"/>
      <c r="G63" s="11"/>
      <c r="H63" s="2"/>
      <c r="I63" s="2"/>
      <c r="J63" s="2"/>
      <c r="K63" s="2"/>
      <c r="L63" s="2"/>
      <c r="M63" s="2"/>
      <c r="N63" s="2">
        <v>1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x14ac:dyDescent="0.2">
      <c r="A64" s="83">
        <v>60</v>
      </c>
      <c r="B64" s="74" t="s">
        <v>38</v>
      </c>
      <c r="C64" s="91" t="s">
        <v>333</v>
      </c>
      <c r="D64" s="95" t="s">
        <v>90</v>
      </c>
      <c r="E64" s="24">
        <f>SUM(G64:BF64)</f>
        <v>1</v>
      </c>
      <c r="F64" s="2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>
        <v>1</v>
      </c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">
      <c r="A65" s="83">
        <v>61</v>
      </c>
      <c r="B65" s="109" t="s">
        <v>453</v>
      </c>
      <c r="C65" s="91" t="s">
        <v>454</v>
      </c>
      <c r="D65" s="95" t="s">
        <v>12</v>
      </c>
      <c r="E65" s="24">
        <f>SUM(G65:BF65)</f>
        <v>1</v>
      </c>
      <c r="F65" s="2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>
        <v>1</v>
      </c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">
      <c r="A66" s="83">
        <v>62</v>
      </c>
      <c r="B66" s="109" t="s">
        <v>122</v>
      </c>
      <c r="C66" s="91" t="s">
        <v>472</v>
      </c>
      <c r="D66" s="100" t="s">
        <v>12</v>
      </c>
      <c r="E66" s="24">
        <f>SUM(G66:BF66)</f>
        <v>1</v>
      </c>
      <c r="F66" s="2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>
        <v>1</v>
      </c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">
      <c r="A67" s="83">
        <v>63</v>
      </c>
      <c r="B67" s="74" t="s">
        <v>6</v>
      </c>
      <c r="C67" s="91" t="s">
        <v>111</v>
      </c>
      <c r="D67" s="100" t="s">
        <v>90</v>
      </c>
      <c r="E67" s="24">
        <f>SUM(G67:BF67)</f>
        <v>1</v>
      </c>
      <c r="F67" s="2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>
        <v>1</v>
      </c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x14ac:dyDescent="0.2">
      <c r="A68" s="83">
        <v>64</v>
      </c>
      <c r="B68" s="74" t="s">
        <v>5</v>
      </c>
      <c r="C68" s="91" t="s">
        <v>110</v>
      </c>
      <c r="D68" s="63">
        <v>46</v>
      </c>
      <c r="E68" s="24">
        <f>SUM(G68:BF68)</f>
        <v>1</v>
      </c>
      <c r="F68" s="2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>
        <v>1</v>
      </c>
    </row>
    <row r="69" spans="1:58" x14ac:dyDescent="0.2">
      <c r="A69" s="75">
        <v>65</v>
      </c>
      <c r="B69" s="76" t="s">
        <v>384</v>
      </c>
      <c r="C69" s="70" t="s">
        <v>385</v>
      </c>
      <c r="D69" s="23">
        <v>51</v>
      </c>
      <c r="E69" s="24">
        <f>SUM(G69:BF69)</f>
        <v>0</v>
      </c>
      <c r="F69" s="2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">
      <c r="A70" s="75">
        <v>66</v>
      </c>
      <c r="B70" s="75" t="s">
        <v>59</v>
      </c>
      <c r="C70" s="70" t="s">
        <v>94</v>
      </c>
      <c r="D70" s="23">
        <v>53</v>
      </c>
      <c r="E70" s="24">
        <f>SUM(G70:BF70)</f>
        <v>0</v>
      </c>
      <c r="F70" s="2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">
      <c r="A71" s="75">
        <v>67</v>
      </c>
      <c r="B71" s="76" t="s">
        <v>395</v>
      </c>
      <c r="C71" s="70" t="s">
        <v>396</v>
      </c>
      <c r="D71" s="23">
        <v>54</v>
      </c>
      <c r="E71" s="24">
        <f>SUM(G71:BF71)</f>
        <v>0</v>
      </c>
      <c r="F71" s="2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">
      <c r="A72" s="75">
        <v>68</v>
      </c>
      <c r="B72" s="75" t="s">
        <v>7</v>
      </c>
      <c r="C72" s="70" t="s">
        <v>112</v>
      </c>
      <c r="D72" s="23">
        <v>55</v>
      </c>
      <c r="E72" s="24">
        <f>SUM(G72:BF72)</f>
        <v>0</v>
      </c>
      <c r="F72" s="2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">
      <c r="A73" s="75">
        <v>69</v>
      </c>
      <c r="B73" s="76" t="s">
        <v>73</v>
      </c>
      <c r="C73" s="70" t="s">
        <v>570</v>
      </c>
      <c r="D73" s="23">
        <v>57</v>
      </c>
      <c r="E73" s="24">
        <f>SUM(G73:BF73)</f>
        <v>0</v>
      </c>
      <c r="F73" s="2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">
      <c r="A74" s="75">
        <v>70</v>
      </c>
      <c r="B74" s="75" t="s">
        <v>53</v>
      </c>
      <c r="C74" s="70" t="s">
        <v>571</v>
      </c>
      <c r="D74" s="23">
        <v>60</v>
      </c>
      <c r="E74" s="24">
        <f>SUM(G74:BF74)</f>
        <v>0</v>
      </c>
      <c r="F74" s="2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">
      <c r="A75" s="75">
        <v>71</v>
      </c>
      <c r="B75" s="76" t="s">
        <v>391</v>
      </c>
      <c r="C75" s="70" t="s">
        <v>572</v>
      </c>
      <c r="D75" s="23">
        <v>61</v>
      </c>
      <c r="E75" s="24">
        <f>SUM(G75:BF75)</f>
        <v>0</v>
      </c>
      <c r="F75" s="2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">
      <c r="A76" s="75">
        <v>72</v>
      </c>
      <c r="B76" s="76" t="s">
        <v>69</v>
      </c>
      <c r="C76" s="70" t="s">
        <v>573</v>
      </c>
      <c r="D76" s="25" t="s">
        <v>90</v>
      </c>
      <c r="E76" s="24">
        <f>SUM(G76:BF76)</f>
        <v>0</v>
      </c>
      <c r="F76" s="2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">
      <c r="A77" s="75">
        <v>73</v>
      </c>
      <c r="B77" s="76" t="s">
        <v>285</v>
      </c>
      <c r="C77" s="70" t="s">
        <v>105</v>
      </c>
      <c r="D77" s="25" t="s">
        <v>90</v>
      </c>
      <c r="E77" s="24">
        <f>SUM(G77:BF77)</f>
        <v>0</v>
      </c>
      <c r="F77" s="2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">
      <c r="A78" s="75">
        <v>74</v>
      </c>
      <c r="B78" s="76" t="s">
        <v>77</v>
      </c>
      <c r="C78" s="70" t="s">
        <v>574</v>
      </c>
      <c r="D78" s="25" t="s">
        <v>90</v>
      </c>
      <c r="E78" s="24">
        <f>SUM(G78:BF78)</f>
        <v>0</v>
      </c>
      <c r="F78" s="2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">
      <c r="A79" s="75">
        <v>75</v>
      </c>
      <c r="B79" s="75" t="s">
        <v>71</v>
      </c>
      <c r="C79" s="70" t="s">
        <v>575</v>
      </c>
      <c r="D79" s="25" t="s">
        <v>90</v>
      </c>
      <c r="E79" s="24">
        <f>SUM(G79:BF79)</f>
        <v>0</v>
      </c>
      <c r="F79" s="2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60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">
      <c r="A80" s="75">
        <v>76</v>
      </c>
      <c r="B80" s="75" t="s">
        <v>108</v>
      </c>
      <c r="C80" s="70" t="s">
        <v>113</v>
      </c>
      <c r="D80" s="25" t="s">
        <v>90</v>
      </c>
      <c r="E80" s="24">
        <f>SUM(G80:BF80)</f>
        <v>0</v>
      </c>
      <c r="F80" s="2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">
      <c r="A81" s="75">
        <v>77</v>
      </c>
      <c r="B81" s="76" t="s">
        <v>244</v>
      </c>
      <c r="C81" s="70" t="s">
        <v>334</v>
      </c>
      <c r="D81" s="25" t="s">
        <v>90</v>
      </c>
      <c r="E81" s="24">
        <f>SUM(G81:BF81)</f>
        <v>0</v>
      </c>
      <c r="F81" s="2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">
      <c r="A82" s="75">
        <v>78</v>
      </c>
      <c r="B82" s="76" t="s">
        <v>78</v>
      </c>
      <c r="C82" s="70" t="s">
        <v>576</v>
      </c>
      <c r="D82" s="25" t="s">
        <v>90</v>
      </c>
      <c r="E82" s="24">
        <f>SUM(G82:BF82)</f>
        <v>0</v>
      </c>
      <c r="F82" s="2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">
      <c r="A83" s="84">
        <v>79</v>
      </c>
      <c r="B83" s="76" t="s">
        <v>61</v>
      </c>
      <c r="C83" s="70" t="s">
        <v>335</v>
      </c>
      <c r="D83" s="25" t="s">
        <v>90</v>
      </c>
      <c r="E83" s="24">
        <f>SUM(G83:BF83)</f>
        <v>0</v>
      </c>
      <c r="F83" s="2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">
      <c r="A84" s="84">
        <v>80</v>
      </c>
      <c r="B84" s="75" t="s">
        <v>87</v>
      </c>
      <c r="C84" s="70" t="s">
        <v>96</v>
      </c>
      <c r="D84" s="25" t="s">
        <v>90</v>
      </c>
      <c r="E84" s="24">
        <f>SUM(G84:BF84)</f>
        <v>0</v>
      </c>
      <c r="F84" s="2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">
      <c r="A85" s="85">
        <v>81</v>
      </c>
      <c r="B85" s="75" t="s">
        <v>81</v>
      </c>
      <c r="C85" s="70" t="s">
        <v>336</v>
      </c>
      <c r="D85" s="25" t="s">
        <v>90</v>
      </c>
      <c r="E85" s="24">
        <f>SUM(G85:BF85)</f>
        <v>0</v>
      </c>
      <c r="F85" s="2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">
      <c r="A86" s="76">
        <v>82</v>
      </c>
      <c r="B86" s="76" t="s">
        <v>284</v>
      </c>
      <c r="C86" s="70" t="s">
        <v>577</v>
      </c>
      <c r="D86" s="25" t="s">
        <v>90</v>
      </c>
      <c r="E86" s="24">
        <f>SUM(G86:BF86)</f>
        <v>0</v>
      </c>
      <c r="F86" s="2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">
      <c r="A87" s="85">
        <v>83</v>
      </c>
      <c r="B87" s="75" t="s">
        <v>51</v>
      </c>
      <c r="C87" s="70" t="s">
        <v>578</v>
      </c>
      <c r="D87" s="25" t="s">
        <v>90</v>
      </c>
      <c r="E87" s="24">
        <f>SUM(G87:BF87)</f>
        <v>0</v>
      </c>
      <c r="F87" s="2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">
      <c r="A88" s="85">
        <v>84</v>
      </c>
      <c r="B88" s="75" t="s">
        <v>85</v>
      </c>
      <c r="C88" s="70" t="s">
        <v>338</v>
      </c>
      <c r="D88" s="25" t="s">
        <v>90</v>
      </c>
      <c r="E88" s="24">
        <f>SUM(G88:BF88)</f>
        <v>0</v>
      </c>
      <c r="F88" s="2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">
      <c r="A89" s="85">
        <v>85</v>
      </c>
      <c r="B89" s="75" t="s">
        <v>102</v>
      </c>
      <c r="C89" s="70" t="s">
        <v>103</v>
      </c>
      <c r="D89" s="25" t="s">
        <v>90</v>
      </c>
      <c r="E89" s="24">
        <f>SUM(G89:BF89)</f>
        <v>0</v>
      </c>
      <c r="F89" s="2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">
      <c r="A90" s="85">
        <v>86</v>
      </c>
      <c r="B90" s="75" t="s">
        <v>8</v>
      </c>
      <c r="C90" s="70" t="s">
        <v>114</v>
      </c>
      <c r="D90" s="25" t="s">
        <v>90</v>
      </c>
      <c r="E90" s="24">
        <f>SUM(G90:BF90)</f>
        <v>0</v>
      </c>
      <c r="F90" s="2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">
      <c r="A91" s="85">
        <v>87</v>
      </c>
      <c r="B91" s="76" t="s">
        <v>156</v>
      </c>
      <c r="C91" s="70" t="s">
        <v>339</v>
      </c>
      <c r="D91" s="25" t="s">
        <v>90</v>
      </c>
      <c r="E91" s="24">
        <f>SUM(G91:BF91)</f>
        <v>0</v>
      </c>
      <c r="F91" s="2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">
      <c r="A92" s="85">
        <v>88</v>
      </c>
      <c r="B92" s="76" t="s">
        <v>82</v>
      </c>
      <c r="C92" s="70" t="s">
        <v>115</v>
      </c>
      <c r="D92" s="25" t="s">
        <v>90</v>
      </c>
      <c r="E92" s="24">
        <f>SUM(G92:BF92)</f>
        <v>0</v>
      </c>
      <c r="F92" s="2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">
      <c r="A93" s="75">
        <v>89</v>
      </c>
      <c r="B93" s="76" t="s">
        <v>286</v>
      </c>
      <c r="C93" s="70" t="s">
        <v>104</v>
      </c>
      <c r="D93" s="25" t="s">
        <v>90</v>
      </c>
      <c r="E93" s="24">
        <f>SUM(G93:BF93)</f>
        <v>0</v>
      </c>
      <c r="F93" s="2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">
      <c r="A94" s="75">
        <v>90</v>
      </c>
      <c r="B94" s="76" t="s">
        <v>275</v>
      </c>
      <c r="C94" s="70" t="s">
        <v>340</v>
      </c>
      <c r="D94" s="25" t="s">
        <v>90</v>
      </c>
      <c r="E94" s="24">
        <f>SUM(G94:BF94)</f>
        <v>0</v>
      </c>
      <c r="F94" s="2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">
      <c r="A95" s="75">
        <v>91</v>
      </c>
      <c r="B95" s="76" t="s">
        <v>283</v>
      </c>
      <c r="C95" s="70" t="s">
        <v>341</v>
      </c>
      <c r="D95" s="25" t="s">
        <v>90</v>
      </c>
      <c r="E95" s="24">
        <f>SUM(G95:BF95)</f>
        <v>0</v>
      </c>
      <c r="F95" s="2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">
      <c r="A96" s="75">
        <v>92</v>
      </c>
      <c r="B96" s="75" t="s">
        <v>138</v>
      </c>
      <c r="C96" s="70" t="s">
        <v>579</v>
      </c>
      <c r="D96" s="25" t="s">
        <v>90</v>
      </c>
      <c r="E96" s="24">
        <f>SUM(G96:BF96)</f>
        <v>0</v>
      </c>
      <c r="F96" s="2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">
      <c r="A97" s="75">
        <v>93</v>
      </c>
      <c r="B97" s="76" t="s">
        <v>72</v>
      </c>
      <c r="C97" s="70" t="s">
        <v>344</v>
      </c>
      <c r="D97" s="25" t="s">
        <v>90</v>
      </c>
      <c r="E97" s="24">
        <f>SUM(G97:BF97)</f>
        <v>0</v>
      </c>
      <c r="F97" s="2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">
      <c r="A98" s="75">
        <v>94</v>
      </c>
      <c r="B98" s="75" t="s">
        <v>67</v>
      </c>
      <c r="C98" s="70" t="s">
        <v>345</v>
      </c>
      <c r="D98" s="25" t="s">
        <v>90</v>
      </c>
      <c r="E98" s="24">
        <f>SUM(G98:BF98)</f>
        <v>0</v>
      </c>
      <c r="F98" s="2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">
      <c r="A99" s="75">
        <v>95</v>
      </c>
      <c r="B99" s="75" t="s">
        <v>60</v>
      </c>
      <c r="C99" s="70" t="s">
        <v>580</v>
      </c>
      <c r="D99" s="25" t="s">
        <v>90</v>
      </c>
      <c r="E99" s="24">
        <f>SUM(G99:BF99)</f>
        <v>0</v>
      </c>
      <c r="F99" s="2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">
      <c r="A100" s="75">
        <v>96</v>
      </c>
      <c r="B100" s="76" t="s">
        <v>54</v>
      </c>
      <c r="C100" s="70" t="s">
        <v>581</v>
      </c>
      <c r="D100" s="25" t="s">
        <v>90</v>
      </c>
      <c r="E100" s="24">
        <f>SUM(G100:BF100)</f>
        <v>0</v>
      </c>
      <c r="F100" s="2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">
      <c r="A101" s="75">
        <v>97</v>
      </c>
      <c r="B101" s="76" t="s">
        <v>274</v>
      </c>
      <c r="C101" s="70" t="s">
        <v>349</v>
      </c>
      <c r="D101" s="25" t="s">
        <v>90</v>
      </c>
      <c r="E101" s="24">
        <f>SUM(G101:BF101)</f>
        <v>0</v>
      </c>
      <c r="F101" s="2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">
      <c r="A102" s="75">
        <v>98</v>
      </c>
      <c r="B102" s="75" t="s">
        <v>76</v>
      </c>
      <c r="C102" s="70" t="s">
        <v>95</v>
      </c>
      <c r="D102" s="25" t="s">
        <v>90</v>
      </c>
      <c r="E102" s="24">
        <f>SUM(G102:BF102)</f>
        <v>0</v>
      </c>
      <c r="F102" s="2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">
      <c r="A103" s="75">
        <v>99</v>
      </c>
      <c r="B103" s="76" t="s">
        <v>79</v>
      </c>
      <c r="C103" s="70" t="s">
        <v>582</v>
      </c>
      <c r="D103" s="25" t="s">
        <v>90</v>
      </c>
      <c r="E103" s="24">
        <f>SUM(G103:BF103)</f>
        <v>0</v>
      </c>
      <c r="F103" s="2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">
      <c r="A104" s="75">
        <v>100</v>
      </c>
      <c r="B104" s="76" t="s">
        <v>331</v>
      </c>
      <c r="C104" s="70" t="s">
        <v>352</v>
      </c>
      <c r="D104" s="25" t="s">
        <v>90</v>
      </c>
      <c r="E104" s="24">
        <f>SUM(G104:BF104)</f>
        <v>0</v>
      </c>
      <c r="F104" s="2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">
      <c r="A105" s="75">
        <v>101</v>
      </c>
      <c r="B105" s="75" t="s">
        <v>68</v>
      </c>
      <c r="C105" s="70" t="s">
        <v>583</v>
      </c>
      <c r="D105" s="25" t="s">
        <v>90</v>
      </c>
      <c r="E105" s="24">
        <f>SUM(G105:BF105)</f>
        <v>0</v>
      </c>
      <c r="F105" s="2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">
      <c r="A106" s="75">
        <v>102</v>
      </c>
      <c r="B106" s="76" t="s">
        <v>74</v>
      </c>
      <c r="C106" s="70" t="s">
        <v>353</v>
      </c>
      <c r="D106" s="25" t="s">
        <v>90</v>
      </c>
      <c r="E106" s="24">
        <f>SUM(G106:BF106)</f>
        <v>0</v>
      </c>
      <c r="F106" s="2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">
      <c r="A107" s="75">
        <v>103</v>
      </c>
      <c r="B107" s="75" t="s">
        <v>70</v>
      </c>
      <c r="C107" s="70" t="s">
        <v>584</v>
      </c>
      <c r="D107" s="25" t="s">
        <v>90</v>
      </c>
      <c r="E107" s="24">
        <f>SUM(G107:BF107)</f>
        <v>0</v>
      </c>
      <c r="F107" s="2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">
      <c r="A108" s="75">
        <v>104</v>
      </c>
      <c r="B108" s="76" t="s">
        <v>80</v>
      </c>
      <c r="C108" s="70" t="s">
        <v>585</v>
      </c>
      <c r="D108" s="25" t="s">
        <v>90</v>
      </c>
      <c r="E108" s="24">
        <f>SUM(G108:BF108)</f>
        <v>0</v>
      </c>
      <c r="F108" s="2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x14ac:dyDescent="0.2">
      <c r="A109" s="75">
        <v>105</v>
      </c>
      <c r="B109" s="76" t="s">
        <v>295</v>
      </c>
      <c r="C109" s="70" t="s">
        <v>355</v>
      </c>
      <c r="D109" s="25" t="s">
        <v>90</v>
      </c>
      <c r="E109" s="24">
        <f>SUM(G109:BF109)</f>
        <v>0</v>
      </c>
      <c r="F109" s="2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x14ac:dyDescent="0.2">
      <c r="A110" s="75">
        <v>106</v>
      </c>
      <c r="B110" s="76" t="s">
        <v>382</v>
      </c>
      <c r="C110" s="70" t="s">
        <v>383</v>
      </c>
      <c r="D110" s="25" t="s">
        <v>90</v>
      </c>
      <c r="E110" s="24">
        <f>SUM(G110:BF110)</f>
        <v>0</v>
      </c>
      <c r="F110" s="2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x14ac:dyDescent="0.2">
      <c r="A111" s="75">
        <v>107</v>
      </c>
      <c r="B111" s="76" t="s">
        <v>145</v>
      </c>
      <c r="C111" s="70" t="s">
        <v>586</v>
      </c>
      <c r="D111" s="25" t="s">
        <v>90</v>
      </c>
      <c r="E111" s="24">
        <f>SUM(G111:BF111)</f>
        <v>0</v>
      </c>
      <c r="F111" s="2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x14ac:dyDescent="0.2">
      <c r="A112" s="75">
        <v>108</v>
      </c>
      <c r="B112" s="76" t="s">
        <v>273</v>
      </c>
      <c r="C112" s="70" t="s">
        <v>357</v>
      </c>
      <c r="D112" s="25" t="s">
        <v>90</v>
      </c>
      <c r="E112" s="24">
        <f>SUM(G112:BF112)</f>
        <v>0</v>
      </c>
      <c r="F112" s="2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x14ac:dyDescent="0.2">
      <c r="A113" s="75">
        <v>109</v>
      </c>
      <c r="B113" s="75" t="s">
        <v>107</v>
      </c>
      <c r="C113" s="70" t="s">
        <v>358</v>
      </c>
      <c r="D113" s="25" t="s">
        <v>90</v>
      </c>
      <c r="E113" s="24">
        <f>SUM(G113:BF113)</f>
        <v>0</v>
      </c>
      <c r="F113" s="2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x14ac:dyDescent="0.2">
      <c r="A114" s="75">
        <v>110</v>
      </c>
      <c r="B114" s="76" t="s">
        <v>66</v>
      </c>
      <c r="C114" s="70" t="s">
        <v>587</v>
      </c>
      <c r="D114" s="25" t="s">
        <v>90</v>
      </c>
      <c r="E114" s="24">
        <f>SUM(G114:BF114)</f>
        <v>0</v>
      </c>
      <c r="F114" s="2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x14ac:dyDescent="0.2">
      <c r="A115" s="75">
        <v>111</v>
      </c>
      <c r="B115" s="76" t="s">
        <v>75</v>
      </c>
      <c r="C115" s="70" t="s">
        <v>99</v>
      </c>
      <c r="D115" s="25" t="s">
        <v>90</v>
      </c>
      <c r="E115" s="24">
        <f>SUM(G115:BF115)</f>
        <v>0</v>
      </c>
      <c r="F115" s="2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x14ac:dyDescent="0.2">
      <c r="A116" s="75">
        <v>112</v>
      </c>
      <c r="B116" s="76" t="s">
        <v>55</v>
      </c>
      <c r="C116" s="70" t="s">
        <v>588</v>
      </c>
      <c r="D116" s="25" t="s">
        <v>90</v>
      </c>
      <c r="E116" s="24">
        <f>SUM(G116:BF116)</f>
        <v>0</v>
      </c>
      <c r="F116" s="2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x14ac:dyDescent="0.2">
      <c r="A117" s="75">
        <v>113</v>
      </c>
      <c r="B117" s="75" t="s">
        <v>106</v>
      </c>
      <c r="C117" s="70" t="s">
        <v>360</v>
      </c>
      <c r="D117" s="25" t="s">
        <v>90</v>
      </c>
      <c r="E117" s="24">
        <f>SUM(G117:BF117)</f>
        <v>0</v>
      </c>
      <c r="F117" s="2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x14ac:dyDescent="0.2">
      <c r="A118" s="75">
        <v>114</v>
      </c>
      <c r="B118" s="76" t="s">
        <v>83</v>
      </c>
      <c r="C118" s="70" t="s">
        <v>589</v>
      </c>
      <c r="D118" s="25" t="s">
        <v>90</v>
      </c>
      <c r="E118" s="24">
        <f>SUM(G118:BF118)</f>
        <v>0</v>
      </c>
      <c r="F118" s="2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x14ac:dyDescent="0.2">
      <c r="A119" s="75">
        <v>115</v>
      </c>
      <c r="B119" s="76" t="s">
        <v>297</v>
      </c>
      <c r="C119" s="70" t="s">
        <v>361</v>
      </c>
      <c r="D119" s="25" t="s">
        <v>90</v>
      </c>
      <c r="E119" s="24">
        <f>SUM(G119:BF119)</f>
        <v>0</v>
      </c>
      <c r="F119" s="2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x14ac:dyDescent="0.2">
      <c r="A120" s="75">
        <v>116</v>
      </c>
      <c r="B120" s="75" t="s">
        <v>109</v>
      </c>
      <c r="C120" s="70" t="s">
        <v>363</v>
      </c>
      <c r="D120" s="25" t="s">
        <v>90</v>
      </c>
      <c r="E120" s="24">
        <f>SUM(G120:BF120)</f>
        <v>0</v>
      </c>
      <c r="F120" s="2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x14ac:dyDescent="0.2">
      <c r="A121" s="75">
        <v>117</v>
      </c>
      <c r="B121" s="76" t="s">
        <v>322</v>
      </c>
      <c r="C121" s="70" t="s">
        <v>323</v>
      </c>
      <c r="D121" s="25" t="s">
        <v>90</v>
      </c>
      <c r="E121" s="24">
        <f>SUM(G121:BF121)</f>
        <v>0</v>
      </c>
      <c r="F121" s="2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x14ac:dyDescent="0.2">
      <c r="A122" s="86">
        <v>118</v>
      </c>
      <c r="B122" s="76" t="s">
        <v>165</v>
      </c>
      <c r="C122" s="70" t="s">
        <v>590</v>
      </c>
      <c r="D122" s="25" t="s">
        <v>90</v>
      </c>
      <c r="E122" s="24">
        <f>SUM(G122:BF122)</f>
        <v>0</v>
      </c>
      <c r="F122" s="26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x14ac:dyDescent="0.25">
      <c r="AC123" s="7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1:58" s="3" customFormat="1" x14ac:dyDescent="0.25">
      <c r="A124" s="88" t="s">
        <v>591</v>
      </c>
      <c r="B124" s="78"/>
      <c r="C124" s="78"/>
      <c r="D124" s="29"/>
      <c r="E124" s="28">
        <f>COUNTIF(E5:E122,"&gt;0")</f>
        <v>64</v>
      </c>
      <c r="F124" s="30"/>
      <c r="G124" s="31">
        <f t="shared" ref="G124:AL124" si="0">COUNTIF(G5:G122,"&gt;0")</f>
        <v>39</v>
      </c>
      <c r="H124" s="21">
        <f t="shared" si="0"/>
        <v>36</v>
      </c>
      <c r="I124" s="21">
        <f t="shared" si="0"/>
        <v>38</v>
      </c>
      <c r="J124" s="21">
        <f t="shared" si="0"/>
        <v>38</v>
      </c>
      <c r="K124" s="21">
        <f t="shared" si="0"/>
        <v>41</v>
      </c>
      <c r="L124" s="21">
        <f t="shared" si="0"/>
        <v>38</v>
      </c>
      <c r="M124" s="21">
        <f t="shared" si="0"/>
        <v>37</v>
      </c>
      <c r="N124" s="21">
        <f t="shared" si="0"/>
        <v>41</v>
      </c>
      <c r="O124" s="21">
        <f t="shared" si="0"/>
        <v>38</v>
      </c>
      <c r="P124" s="21">
        <f t="shared" si="0"/>
        <v>35</v>
      </c>
      <c r="Q124" s="21">
        <f t="shared" si="0"/>
        <v>37</v>
      </c>
      <c r="R124" s="21">
        <f t="shared" si="0"/>
        <v>35</v>
      </c>
      <c r="S124" s="21">
        <f t="shared" si="0"/>
        <v>34</v>
      </c>
      <c r="T124" s="21">
        <f t="shared" si="0"/>
        <v>34</v>
      </c>
      <c r="U124" s="21">
        <f t="shared" si="0"/>
        <v>35</v>
      </c>
      <c r="V124" s="21">
        <f t="shared" si="0"/>
        <v>38</v>
      </c>
      <c r="W124" s="21">
        <f t="shared" si="0"/>
        <v>38</v>
      </c>
      <c r="X124" s="21">
        <f t="shared" si="0"/>
        <v>33</v>
      </c>
      <c r="Y124" s="21">
        <f t="shared" si="0"/>
        <v>35</v>
      </c>
      <c r="Z124" s="21">
        <f t="shared" si="0"/>
        <v>36</v>
      </c>
      <c r="AA124" s="21">
        <f t="shared" si="0"/>
        <v>32</v>
      </c>
      <c r="AB124" s="21">
        <f t="shared" si="0"/>
        <v>40</v>
      </c>
      <c r="AC124" s="21">
        <f t="shared" si="0"/>
        <v>37</v>
      </c>
      <c r="AD124" s="21">
        <f t="shared" si="0"/>
        <v>39</v>
      </c>
      <c r="AE124" s="21">
        <f t="shared" si="0"/>
        <v>37</v>
      </c>
      <c r="AF124" s="21">
        <f t="shared" si="0"/>
        <v>34</v>
      </c>
      <c r="AG124" s="21">
        <f t="shared" si="0"/>
        <v>36</v>
      </c>
      <c r="AH124" s="21">
        <f t="shared" si="0"/>
        <v>35</v>
      </c>
      <c r="AI124" s="21">
        <f t="shared" si="0"/>
        <v>34</v>
      </c>
      <c r="AJ124" s="21">
        <f t="shared" si="0"/>
        <v>26</v>
      </c>
      <c r="AK124" s="21">
        <f t="shared" si="0"/>
        <v>43</v>
      </c>
      <c r="AL124" s="21">
        <f t="shared" si="0"/>
        <v>39</v>
      </c>
      <c r="AM124" s="21">
        <f t="shared" ref="AM124:BF124" si="1">COUNTIF(AM5:AM122,"&gt;0")</f>
        <v>41</v>
      </c>
      <c r="AN124" s="21">
        <f t="shared" si="1"/>
        <v>43</v>
      </c>
      <c r="AO124" s="32">
        <f>COUNTIF(AO5:AO122,"&gt;0")</f>
        <v>44</v>
      </c>
      <c r="AP124" s="21">
        <f t="shared" si="1"/>
        <v>41</v>
      </c>
      <c r="AQ124" s="21">
        <f t="shared" si="1"/>
        <v>38</v>
      </c>
      <c r="AR124" s="21">
        <f t="shared" si="1"/>
        <v>45</v>
      </c>
      <c r="AS124" s="21">
        <f t="shared" si="1"/>
        <v>37</v>
      </c>
      <c r="AT124" s="21">
        <f t="shared" si="1"/>
        <v>37</v>
      </c>
      <c r="AU124" s="21">
        <f t="shared" si="1"/>
        <v>39</v>
      </c>
      <c r="AV124" s="21">
        <f t="shared" si="1"/>
        <v>41</v>
      </c>
      <c r="AW124" s="21">
        <f t="shared" si="1"/>
        <v>40</v>
      </c>
      <c r="AX124" s="21">
        <f t="shared" si="1"/>
        <v>37</v>
      </c>
      <c r="AY124" s="21">
        <f t="shared" si="1"/>
        <v>39</v>
      </c>
      <c r="AZ124" s="21">
        <f t="shared" si="1"/>
        <v>41</v>
      </c>
      <c r="BA124" s="21">
        <f t="shared" si="1"/>
        <v>37</v>
      </c>
      <c r="BB124" s="21">
        <f t="shared" si="1"/>
        <v>36</v>
      </c>
      <c r="BC124" s="21">
        <f t="shared" si="1"/>
        <v>36</v>
      </c>
      <c r="BD124" s="21">
        <f t="shared" si="1"/>
        <v>36</v>
      </c>
      <c r="BE124" s="21">
        <f t="shared" si="1"/>
        <v>37</v>
      </c>
      <c r="BF124" s="21">
        <f t="shared" si="1"/>
        <v>42</v>
      </c>
    </row>
    <row r="125" spans="1:58" s="38" customFormat="1" x14ac:dyDescent="0.25">
      <c r="A125" s="89" t="s">
        <v>592</v>
      </c>
      <c r="B125" s="79"/>
      <c r="C125" s="79"/>
      <c r="D125" s="33"/>
      <c r="E125" s="34">
        <f>COUNTIF(E5:E122,"&gt;9")</f>
        <v>44</v>
      </c>
      <c r="F125" s="35"/>
      <c r="G125" s="36">
        <f t="shared" ref="G125:AL125" si="2">COUNTIF(G5:G122,"&gt;9")</f>
        <v>17</v>
      </c>
      <c r="H125" s="37">
        <f t="shared" si="2"/>
        <v>15</v>
      </c>
      <c r="I125" s="37">
        <f t="shared" si="2"/>
        <v>20</v>
      </c>
      <c r="J125" s="37">
        <f t="shared" si="2"/>
        <v>17</v>
      </c>
      <c r="K125" s="37">
        <f t="shared" si="2"/>
        <v>22</v>
      </c>
      <c r="L125" s="37">
        <f t="shared" si="2"/>
        <v>23</v>
      </c>
      <c r="M125" s="37">
        <f t="shared" si="2"/>
        <v>19</v>
      </c>
      <c r="N125" s="37">
        <f t="shared" si="2"/>
        <v>22</v>
      </c>
      <c r="O125" s="37">
        <f t="shared" si="2"/>
        <v>15</v>
      </c>
      <c r="P125" s="37">
        <f t="shared" si="2"/>
        <v>17</v>
      </c>
      <c r="Q125" s="37">
        <f t="shared" si="2"/>
        <v>18</v>
      </c>
      <c r="R125" s="37">
        <f t="shared" si="2"/>
        <v>18</v>
      </c>
      <c r="S125" s="37">
        <f t="shared" si="2"/>
        <v>16</v>
      </c>
      <c r="T125" s="37">
        <f t="shared" si="2"/>
        <v>16</v>
      </c>
      <c r="U125" s="37">
        <f t="shared" si="2"/>
        <v>17</v>
      </c>
      <c r="V125" s="37">
        <f t="shared" si="2"/>
        <v>17</v>
      </c>
      <c r="W125" s="37">
        <f t="shared" si="2"/>
        <v>18</v>
      </c>
      <c r="X125" s="37">
        <f t="shared" si="2"/>
        <v>14</v>
      </c>
      <c r="Y125" s="37">
        <f t="shared" si="2"/>
        <v>25</v>
      </c>
      <c r="Z125" s="37">
        <f t="shared" si="2"/>
        <v>19</v>
      </c>
      <c r="AA125" s="37">
        <f t="shared" si="2"/>
        <v>14</v>
      </c>
      <c r="AB125" s="37">
        <f t="shared" si="2"/>
        <v>25</v>
      </c>
      <c r="AC125" s="37">
        <f t="shared" si="2"/>
        <v>17</v>
      </c>
      <c r="AD125" s="37">
        <f t="shared" si="2"/>
        <v>15</v>
      </c>
      <c r="AE125" s="37">
        <f t="shared" si="2"/>
        <v>19</v>
      </c>
      <c r="AF125" s="37">
        <f t="shared" si="2"/>
        <v>18</v>
      </c>
      <c r="AG125" s="37">
        <f t="shared" si="2"/>
        <v>20</v>
      </c>
      <c r="AH125" s="37">
        <f t="shared" si="2"/>
        <v>19</v>
      </c>
      <c r="AI125" s="37">
        <f t="shared" si="2"/>
        <v>14</v>
      </c>
      <c r="AJ125" s="37">
        <f t="shared" si="2"/>
        <v>9</v>
      </c>
      <c r="AK125" s="37">
        <f t="shared" si="2"/>
        <v>24</v>
      </c>
      <c r="AL125" s="37">
        <f t="shared" si="2"/>
        <v>22</v>
      </c>
      <c r="AM125" s="37">
        <f t="shared" ref="AM125:BF125" si="3">COUNTIF(AM5:AM122,"&gt;9")</f>
        <v>20</v>
      </c>
      <c r="AN125" s="96">
        <f t="shared" si="3"/>
        <v>26</v>
      </c>
      <c r="AO125" s="96">
        <f t="shared" si="3"/>
        <v>26</v>
      </c>
      <c r="AP125" s="37">
        <f t="shared" si="3"/>
        <v>20</v>
      </c>
      <c r="AQ125" s="37">
        <f t="shared" si="3"/>
        <v>23</v>
      </c>
      <c r="AR125" s="37">
        <f t="shared" si="3"/>
        <v>26</v>
      </c>
      <c r="AS125" s="37">
        <f t="shared" si="3"/>
        <v>21</v>
      </c>
      <c r="AT125" s="37">
        <f t="shared" si="3"/>
        <v>17</v>
      </c>
      <c r="AU125" s="37">
        <f t="shared" si="3"/>
        <v>20</v>
      </c>
      <c r="AV125" s="37">
        <f t="shared" si="3"/>
        <v>22</v>
      </c>
      <c r="AW125" s="37">
        <f t="shared" si="3"/>
        <v>25</v>
      </c>
      <c r="AX125" s="37">
        <f t="shared" si="3"/>
        <v>24</v>
      </c>
      <c r="AY125" s="37">
        <f t="shared" si="3"/>
        <v>19</v>
      </c>
      <c r="AZ125" s="37">
        <f t="shared" si="3"/>
        <v>18</v>
      </c>
      <c r="BA125" s="37">
        <f t="shared" si="3"/>
        <v>21</v>
      </c>
      <c r="BB125" s="37">
        <f t="shared" si="3"/>
        <v>13</v>
      </c>
      <c r="BC125" s="37">
        <f t="shared" si="3"/>
        <v>17</v>
      </c>
      <c r="BD125" s="37">
        <f t="shared" si="3"/>
        <v>22</v>
      </c>
      <c r="BE125" s="37">
        <f t="shared" si="3"/>
        <v>16</v>
      </c>
      <c r="BF125" s="37">
        <f t="shared" si="3"/>
        <v>21</v>
      </c>
    </row>
    <row r="126" spans="1:58" s="38" customFormat="1" x14ac:dyDescent="0.25">
      <c r="A126" s="90" t="s">
        <v>593</v>
      </c>
      <c r="B126" s="80"/>
      <c r="C126" s="80"/>
      <c r="D126" s="67"/>
      <c r="E126" s="69">
        <f>SUM(E5:E122)</f>
        <v>13296</v>
      </c>
      <c r="F126" s="66"/>
      <c r="G126" s="68">
        <f t="shared" ref="G126:BF126" si="4">SUM(G5:G122)</f>
        <v>237</v>
      </c>
      <c r="H126" s="68">
        <f t="shared" si="4"/>
        <v>226</v>
      </c>
      <c r="I126" s="68">
        <f t="shared" si="4"/>
        <v>271</v>
      </c>
      <c r="J126" s="68">
        <f t="shared" si="4"/>
        <v>252</v>
      </c>
      <c r="K126" s="68">
        <f t="shared" si="4"/>
        <v>280</v>
      </c>
      <c r="L126" s="68">
        <f t="shared" si="4"/>
        <v>279</v>
      </c>
      <c r="M126" s="68">
        <f t="shared" si="4"/>
        <v>239</v>
      </c>
      <c r="N126" s="68">
        <f t="shared" si="4"/>
        <v>300</v>
      </c>
      <c r="O126" s="68">
        <f t="shared" si="4"/>
        <v>242</v>
      </c>
      <c r="P126" s="68">
        <f t="shared" si="4"/>
        <v>234</v>
      </c>
      <c r="Q126" s="68">
        <f t="shared" si="4"/>
        <v>246</v>
      </c>
      <c r="R126" s="68">
        <f t="shared" si="4"/>
        <v>250</v>
      </c>
      <c r="S126" s="68">
        <f t="shared" si="4"/>
        <v>218</v>
      </c>
      <c r="T126" s="68">
        <f t="shared" si="4"/>
        <v>215</v>
      </c>
      <c r="U126" s="68">
        <f t="shared" si="4"/>
        <v>231</v>
      </c>
      <c r="V126" s="68">
        <f t="shared" si="4"/>
        <v>246</v>
      </c>
      <c r="W126" s="68">
        <f t="shared" si="4"/>
        <v>263</v>
      </c>
      <c r="X126" s="68">
        <f t="shared" si="4"/>
        <v>204</v>
      </c>
      <c r="Y126" s="68">
        <f t="shared" si="4"/>
        <v>290</v>
      </c>
      <c r="Z126" s="68">
        <f t="shared" si="4"/>
        <v>241</v>
      </c>
      <c r="AA126" s="68">
        <f t="shared" si="4"/>
        <v>216</v>
      </c>
      <c r="AB126" s="68">
        <f t="shared" si="4"/>
        <v>311</v>
      </c>
      <c r="AC126" s="68">
        <f t="shared" si="4"/>
        <v>237</v>
      </c>
      <c r="AD126" s="68">
        <f t="shared" si="4"/>
        <v>220</v>
      </c>
      <c r="AE126" s="68">
        <f t="shared" si="4"/>
        <v>270</v>
      </c>
      <c r="AF126" s="68">
        <f t="shared" si="4"/>
        <v>244</v>
      </c>
      <c r="AG126" s="68">
        <f t="shared" si="4"/>
        <v>244</v>
      </c>
      <c r="AH126" s="68">
        <f t="shared" si="4"/>
        <v>235</v>
      </c>
      <c r="AI126" s="68">
        <f t="shared" si="4"/>
        <v>220</v>
      </c>
      <c r="AJ126" s="68">
        <f t="shared" si="4"/>
        <v>134</v>
      </c>
      <c r="AK126" s="68">
        <f t="shared" si="4"/>
        <v>297</v>
      </c>
      <c r="AL126" s="68">
        <f t="shared" si="4"/>
        <v>264</v>
      </c>
      <c r="AM126" s="68">
        <f t="shared" si="4"/>
        <v>278</v>
      </c>
      <c r="AN126" s="68">
        <f t="shared" si="4"/>
        <v>306</v>
      </c>
      <c r="AO126" s="69">
        <f t="shared" si="4"/>
        <v>312</v>
      </c>
      <c r="AP126" s="68">
        <f t="shared" si="4"/>
        <v>265</v>
      </c>
      <c r="AQ126" s="68">
        <f t="shared" si="4"/>
        <v>286</v>
      </c>
      <c r="AR126" s="68">
        <f t="shared" si="4"/>
        <v>310</v>
      </c>
      <c r="AS126" s="68">
        <f t="shared" si="4"/>
        <v>262</v>
      </c>
      <c r="AT126" s="68">
        <f t="shared" si="4"/>
        <v>224</v>
      </c>
      <c r="AU126" s="68">
        <f t="shared" si="4"/>
        <v>271</v>
      </c>
      <c r="AV126" s="68">
        <f t="shared" si="4"/>
        <v>303</v>
      </c>
      <c r="AW126" s="68">
        <f t="shared" si="4"/>
        <v>300</v>
      </c>
      <c r="AX126" s="68">
        <f t="shared" si="4"/>
        <v>276</v>
      </c>
      <c r="AY126" s="68">
        <f t="shared" si="4"/>
        <v>282</v>
      </c>
      <c r="AZ126" s="68">
        <f t="shared" si="4"/>
        <v>258</v>
      </c>
      <c r="BA126" s="68">
        <f t="shared" si="4"/>
        <v>283</v>
      </c>
      <c r="BB126" s="68">
        <f t="shared" si="4"/>
        <v>209</v>
      </c>
      <c r="BC126" s="68">
        <f t="shared" si="4"/>
        <v>244</v>
      </c>
      <c r="BD126" s="68">
        <f t="shared" si="4"/>
        <v>275</v>
      </c>
      <c r="BE126" s="68">
        <f t="shared" si="4"/>
        <v>230</v>
      </c>
      <c r="BF126" s="68">
        <f t="shared" si="4"/>
        <v>266</v>
      </c>
    </row>
  </sheetData>
  <sortState ref="B5:BF122">
    <sortCondition descending="1" ref="E5:E122"/>
  </sortState>
  <conditionalFormatting sqref="AD5:BF122 G5:AB122">
    <cfRule type="cellIs" dxfId="130" priority="10" operator="lessThan">
      <formula>1</formula>
    </cfRule>
    <cfRule type="containsText" dxfId="129" priority="11" operator="containsText" text=" ">
      <formula>NOT(ISERROR(SEARCH(" ",G5)))</formula>
    </cfRule>
    <cfRule type="cellIs" dxfId="128" priority="12" operator="equal">
      <formula>10</formula>
    </cfRule>
  </conditionalFormatting>
  <conditionalFormatting sqref="E122:F122 F111:F121 E5:F110">
    <cfRule type="cellIs" dxfId="127" priority="8" operator="greaterThan">
      <formula>9</formula>
    </cfRule>
  </conditionalFormatting>
  <conditionalFormatting sqref="E122 E5:E110 G5:BF122">
    <cfRule type="cellIs" dxfId="126" priority="7" operator="between">
      <formula>1</formula>
      <formula>9</formula>
    </cfRule>
  </conditionalFormatting>
  <conditionalFormatting sqref="AC5:AC122">
    <cfRule type="cellIs" dxfId="125" priority="3" operator="lessThan">
      <formula>1</formula>
    </cfRule>
    <cfRule type="containsText" dxfId="124" priority="4" operator="containsText" text=" ">
      <formula>NOT(ISERROR(SEARCH(" ",AC5)))</formula>
    </cfRule>
    <cfRule type="cellIs" dxfId="123" priority="5" operator="equal">
      <formula>10</formula>
    </cfRule>
  </conditionalFormatting>
  <conditionalFormatting sqref="E111:E121">
    <cfRule type="cellIs" dxfId="122" priority="2" operator="greaterThan">
      <formula>9</formula>
    </cfRule>
  </conditionalFormatting>
  <conditionalFormatting sqref="E111:E121">
    <cfRule type="cellIs" dxfId="12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606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62" t="s">
        <v>91</v>
      </c>
      <c r="C5" s="92" t="s">
        <v>278</v>
      </c>
      <c r="D5" s="93">
        <f t="shared" ref="D5:D17" si="0">SUM(F5:BE5)</f>
        <v>5</v>
      </c>
      <c r="E5" s="20"/>
      <c r="F5" s="10">
        <v>1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v>1</v>
      </c>
      <c r="AB5" s="9">
        <v>1</v>
      </c>
      <c r="AC5" s="8">
        <v>1</v>
      </c>
      <c r="AD5" s="8"/>
      <c r="AE5" s="8"/>
      <c r="AF5" s="8"/>
      <c r="AG5" s="8"/>
      <c r="AH5" s="8"/>
      <c r="AI5" s="8"/>
      <c r="AJ5" s="8"/>
      <c r="AK5" s="8"/>
      <c r="AL5" s="8">
        <v>1</v>
      </c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63" t="s">
        <v>373</v>
      </c>
      <c r="C6" s="94" t="s">
        <v>374</v>
      </c>
      <c r="D6" s="65">
        <f t="shared" si="0"/>
        <v>2</v>
      </c>
      <c r="E6" s="22"/>
      <c r="F6" s="11"/>
      <c r="G6" s="2"/>
      <c r="H6" s="2"/>
      <c r="I6" s="2"/>
      <c r="J6" s="2">
        <v>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1</v>
      </c>
      <c r="Z6" s="2"/>
      <c r="AA6" s="2"/>
      <c r="AB6" s="6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3" customFormat="1" x14ac:dyDescent="0.25">
      <c r="A7" s="21">
        <v>3</v>
      </c>
      <c r="B7" s="63" t="s">
        <v>279</v>
      </c>
      <c r="C7" s="94" t="s">
        <v>280</v>
      </c>
      <c r="D7" s="65">
        <f t="shared" si="0"/>
        <v>2</v>
      </c>
      <c r="E7" s="22"/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>
        <v>1</v>
      </c>
      <c r="AK7" s="2"/>
      <c r="AL7" s="2"/>
      <c r="AM7" s="2">
        <v>1</v>
      </c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3" customFormat="1" x14ac:dyDescent="0.25">
      <c r="A8" s="21">
        <v>4</v>
      </c>
      <c r="B8" s="63" t="s">
        <v>420</v>
      </c>
      <c r="C8" s="94" t="s">
        <v>421</v>
      </c>
      <c r="D8" s="65">
        <f t="shared" si="0"/>
        <v>2</v>
      </c>
      <c r="E8" s="22"/>
      <c r="F8" s="11"/>
      <c r="G8" s="2"/>
      <c r="H8" s="2">
        <v>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>
        <v>1</v>
      </c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s="3" customFormat="1" x14ac:dyDescent="0.25">
      <c r="A9" s="21">
        <v>5</v>
      </c>
      <c r="B9" s="63" t="s">
        <v>435</v>
      </c>
      <c r="C9" s="94" t="s">
        <v>436</v>
      </c>
      <c r="D9" s="65">
        <f t="shared" si="0"/>
        <v>2</v>
      </c>
      <c r="E9" s="22"/>
      <c r="F9" s="11"/>
      <c r="G9" s="2"/>
      <c r="H9" s="2"/>
      <c r="I9" s="2"/>
      <c r="J9" s="2"/>
      <c r="K9" s="2"/>
      <c r="L9" s="2"/>
      <c r="M9" s="2"/>
      <c r="N9" s="2">
        <v>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>
        <v>1</v>
      </c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3" customFormat="1" x14ac:dyDescent="0.25">
      <c r="A10" s="21">
        <v>6</v>
      </c>
      <c r="B10" s="63" t="s">
        <v>21</v>
      </c>
      <c r="C10" s="94" t="s">
        <v>392</v>
      </c>
      <c r="D10" s="65">
        <f t="shared" si="0"/>
        <v>2</v>
      </c>
      <c r="E10" s="22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6"/>
      <c r="AC10" s="2"/>
      <c r="AD10" s="2"/>
      <c r="AE10" s="2"/>
      <c r="AF10" s="2"/>
      <c r="AG10" s="2">
        <v>1</v>
      </c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>
        <v>1</v>
      </c>
      <c r="BB10" s="2"/>
      <c r="BC10" s="2"/>
      <c r="BD10" s="2"/>
      <c r="BE10" s="2"/>
    </row>
    <row r="11" spans="1:57" s="3" customFormat="1" x14ac:dyDescent="0.25">
      <c r="A11" s="21">
        <v>7</v>
      </c>
      <c r="B11" s="63" t="s">
        <v>327</v>
      </c>
      <c r="C11" s="94" t="s">
        <v>381</v>
      </c>
      <c r="D11" s="65">
        <f t="shared" si="0"/>
        <v>1</v>
      </c>
      <c r="E11" s="22"/>
      <c r="F11" s="11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3" customFormat="1" x14ac:dyDescent="0.25">
      <c r="A12" s="21">
        <v>8</v>
      </c>
      <c r="B12" s="63" t="s">
        <v>122</v>
      </c>
      <c r="C12" s="94" t="s">
        <v>445</v>
      </c>
      <c r="D12" s="65">
        <f t="shared" si="0"/>
        <v>1</v>
      </c>
      <c r="E12" s="22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1</v>
      </c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s="3" customFormat="1" x14ac:dyDescent="0.25">
      <c r="A13" s="21">
        <v>9</v>
      </c>
      <c r="B13" s="63" t="s">
        <v>141</v>
      </c>
      <c r="C13" s="94" t="s">
        <v>451</v>
      </c>
      <c r="D13" s="65">
        <f t="shared" si="0"/>
        <v>1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>
        <v>1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3" customFormat="1" x14ac:dyDescent="0.25">
      <c r="A14" s="21">
        <v>10</v>
      </c>
      <c r="B14" s="63" t="s">
        <v>483</v>
      </c>
      <c r="C14" s="94" t="s">
        <v>484</v>
      </c>
      <c r="D14" s="65">
        <f t="shared" si="0"/>
        <v>1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>
        <v>1</v>
      </c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3" customFormat="1" x14ac:dyDescent="0.25">
      <c r="A15" s="21">
        <v>11</v>
      </c>
      <c r="B15" s="63" t="s">
        <v>320</v>
      </c>
      <c r="C15" s="94" t="s">
        <v>321</v>
      </c>
      <c r="D15" s="65">
        <f t="shared" si="0"/>
        <v>1</v>
      </c>
      <c r="E15" s="2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>
        <v>1</v>
      </c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3" customFormat="1" x14ac:dyDescent="0.25">
      <c r="A16" s="21">
        <v>12</v>
      </c>
      <c r="B16" s="63" t="s">
        <v>524</v>
      </c>
      <c r="C16" s="94" t="s">
        <v>525</v>
      </c>
      <c r="D16" s="65">
        <f t="shared" si="0"/>
        <v>1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>
        <v>1</v>
      </c>
      <c r="AZ16" s="2"/>
      <c r="BA16" s="2"/>
      <c r="BB16" s="2"/>
      <c r="BC16" s="2"/>
      <c r="BD16" s="2"/>
      <c r="BE16" s="2"/>
    </row>
    <row r="17" spans="1:57" s="3" customFormat="1" x14ac:dyDescent="0.25">
      <c r="A17" s="21">
        <v>13</v>
      </c>
      <c r="B17" s="63" t="s">
        <v>371</v>
      </c>
      <c r="C17" s="94" t="s">
        <v>372</v>
      </c>
      <c r="D17" s="65">
        <f t="shared" si="0"/>
        <v>1</v>
      </c>
      <c r="E17" s="22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>
        <v>1</v>
      </c>
    </row>
    <row r="19" spans="1:57" x14ac:dyDescent="0.25">
      <c r="A19" s="28" t="s">
        <v>596</v>
      </c>
      <c r="B19" s="29"/>
      <c r="C19" s="29"/>
      <c r="D19" s="40">
        <f>SUM(D5:D18)</f>
        <v>22</v>
      </c>
      <c r="F19" s="13">
        <f>SUM(F5:F18)</f>
        <v>2</v>
      </c>
      <c r="G19" s="13">
        <f>SUM(G5:G18)</f>
        <v>0</v>
      </c>
      <c r="H19" s="13">
        <f>SUM(H5:H18)</f>
        <v>1</v>
      </c>
      <c r="I19" s="13">
        <f>SUM(I5:I18)</f>
        <v>0</v>
      </c>
      <c r="J19" s="13">
        <f>SUM(J5:J18)</f>
        <v>1</v>
      </c>
      <c r="K19" s="13">
        <f>SUM(K5:K18)</f>
        <v>0</v>
      </c>
      <c r="L19" s="13">
        <f>SUM(L5:L18)</f>
        <v>0</v>
      </c>
      <c r="M19" s="13">
        <f>SUM(M5:M18)</f>
        <v>0</v>
      </c>
      <c r="N19" s="13">
        <f>SUM(N5:N18)</f>
        <v>1</v>
      </c>
      <c r="O19" s="13">
        <f>SUM(O5:O18)</f>
        <v>0</v>
      </c>
      <c r="P19" s="13">
        <f>SUM(P5:P18)</f>
        <v>0</v>
      </c>
      <c r="Q19" s="13">
        <f>SUM(Q5:Q18)</f>
        <v>0</v>
      </c>
      <c r="R19" s="13">
        <f>SUM(R5:R18)</f>
        <v>0</v>
      </c>
      <c r="S19" s="13">
        <f>SUM(S5:S18)</f>
        <v>0</v>
      </c>
      <c r="T19" s="13">
        <f>SUM(T5:T18)</f>
        <v>0</v>
      </c>
      <c r="U19" s="13">
        <f>SUM(U5:U18)</f>
        <v>1</v>
      </c>
      <c r="V19" s="13">
        <f>SUM(V5:V18)</f>
        <v>0</v>
      </c>
      <c r="W19" s="13">
        <f>SUM(W5:W18)</f>
        <v>0</v>
      </c>
      <c r="X19" s="13">
        <f>SUM(X5:X18)</f>
        <v>0</v>
      </c>
      <c r="Y19" s="13">
        <f>SUM(Y5:Y18)</f>
        <v>1</v>
      </c>
      <c r="Z19" s="13">
        <f>SUM(Z5:Z18)</f>
        <v>0</v>
      </c>
      <c r="AA19" s="13">
        <f>SUM(AA5:AA18)</f>
        <v>1</v>
      </c>
      <c r="AB19" s="13">
        <f>SUM(AB5:AB18)</f>
        <v>2</v>
      </c>
      <c r="AC19" s="13">
        <f>SUM(AC5:AC18)</f>
        <v>1</v>
      </c>
      <c r="AD19" s="13">
        <f>SUM(AD5:AD18)</f>
        <v>0</v>
      </c>
      <c r="AE19" s="13">
        <f>SUM(AE5:AE18)</f>
        <v>0</v>
      </c>
      <c r="AF19" s="13">
        <f>SUM(AF5:AF18)</f>
        <v>0</v>
      </c>
      <c r="AG19" s="13">
        <f>SUM(AG5:AG18)</f>
        <v>1</v>
      </c>
      <c r="AH19" s="13">
        <f>SUM(AH5:AH18)</f>
        <v>0</v>
      </c>
      <c r="AI19" s="13">
        <f>SUM(AI5:AI18)</f>
        <v>0</v>
      </c>
      <c r="AJ19" s="13">
        <f>SUM(AJ5:AJ18)</f>
        <v>1</v>
      </c>
      <c r="AK19" s="13">
        <f>SUM(AK5:AK18)</f>
        <v>0</v>
      </c>
      <c r="AL19" s="13">
        <f>SUM(AL5:AL18)</f>
        <v>2</v>
      </c>
      <c r="AM19" s="13">
        <f>SUM(AM5:AM18)</f>
        <v>2</v>
      </c>
      <c r="AN19" s="13">
        <f>SUM(AN5:AN18)</f>
        <v>0</v>
      </c>
      <c r="AO19" s="13">
        <f>SUM(AO5:AO18)</f>
        <v>0</v>
      </c>
      <c r="AP19" s="13">
        <f>SUM(AP5:AP18)</f>
        <v>0</v>
      </c>
      <c r="AQ19" s="13">
        <f>SUM(AQ5:AQ18)</f>
        <v>1</v>
      </c>
      <c r="AR19" s="13">
        <f>SUM(AR5:AR18)</f>
        <v>0</v>
      </c>
      <c r="AS19" s="13">
        <f>SUM(AS5:AS18)</f>
        <v>0</v>
      </c>
      <c r="AT19" s="13">
        <f>SUM(AT5:AT18)</f>
        <v>0</v>
      </c>
      <c r="AU19" s="13">
        <f>SUM(AU5:AU18)</f>
        <v>1</v>
      </c>
      <c r="AV19" s="13">
        <f>SUM(AV5:AV18)</f>
        <v>0</v>
      </c>
      <c r="AW19" s="13">
        <f>SUM(AW5:AW18)</f>
        <v>0</v>
      </c>
      <c r="AX19" s="13">
        <f>SUM(AX5:AX18)</f>
        <v>0</v>
      </c>
      <c r="AY19" s="13">
        <f>SUM(AY5:AY18)</f>
        <v>1</v>
      </c>
      <c r="AZ19" s="13">
        <f>SUM(AZ5:AZ18)</f>
        <v>0</v>
      </c>
      <c r="BA19" s="13">
        <f>SUM(BA5:BA18)</f>
        <v>1</v>
      </c>
      <c r="BB19" s="13">
        <f>SUM(BB5:BB18)</f>
        <v>0</v>
      </c>
      <c r="BC19" s="13">
        <f>SUM(BC5:BC18)</f>
        <v>0</v>
      </c>
      <c r="BD19" s="13">
        <f>SUM(BD5:BD18)</f>
        <v>0</v>
      </c>
      <c r="BE19" s="13">
        <f>SUM(BE5:BE18)</f>
        <v>1</v>
      </c>
    </row>
    <row r="20" spans="1:57" x14ac:dyDescent="0.25">
      <c r="A20" s="57" t="s">
        <v>597</v>
      </c>
      <c r="B20" s="58"/>
      <c r="C20" s="58"/>
      <c r="D20" s="32">
        <f>COUNTIF(D5:D17,"&gt;0")</f>
        <v>13</v>
      </c>
      <c r="F20" s="13">
        <f>COUNTIF(F5:F17,"&gt;0")</f>
        <v>2</v>
      </c>
      <c r="G20" s="13">
        <f>COUNTIF(G5:G17,"&gt;0")</f>
        <v>0</v>
      </c>
      <c r="H20" s="13">
        <f>COUNTIF(H5:H17,"&gt;0")</f>
        <v>1</v>
      </c>
      <c r="I20" s="13">
        <f>COUNTIF(I5:I17,"&gt;0")</f>
        <v>0</v>
      </c>
      <c r="J20" s="13">
        <f>COUNTIF(J5:J17,"&gt;0")</f>
        <v>1</v>
      </c>
      <c r="K20" s="13">
        <f>COUNTIF(K5:K17,"&gt;0")</f>
        <v>0</v>
      </c>
      <c r="L20" s="13">
        <f>COUNTIF(L5:L17,"&gt;0")</f>
        <v>0</v>
      </c>
      <c r="M20" s="13">
        <f>COUNTIF(M5:M17,"&gt;0")</f>
        <v>0</v>
      </c>
      <c r="N20" s="13">
        <f>COUNTIF(N5:N17,"&gt;0")</f>
        <v>1</v>
      </c>
      <c r="O20" s="13">
        <f>COUNTIF(O5:O17,"&gt;0")</f>
        <v>0</v>
      </c>
      <c r="P20" s="13">
        <f>COUNTIF(P5:P17,"&gt;0")</f>
        <v>0</v>
      </c>
      <c r="Q20" s="13">
        <f>COUNTIF(Q5:Q17,"&gt;0")</f>
        <v>0</v>
      </c>
      <c r="R20" s="13">
        <f>COUNTIF(R5:R17,"&gt;0")</f>
        <v>0</v>
      </c>
      <c r="S20" s="13">
        <f>COUNTIF(S5:S17,"&gt;0")</f>
        <v>0</v>
      </c>
      <c r="T20" s="13">
        <f>COUNTIF(T5:T17,"&gt;0")</f>
        <v>0</v>
      </c>
      <c r="U20" s="13">
        <f>COUNTIF(U5:U17,"&gt;0")</f>
        <v>1</v>
      </c>
      <c r="V20" s="13">
        <f>COUNTIF(V5:V17,"&gt;0")</f>
        <v>0</v>
      </c>
      <c r="W20" s="13">
        <f>COUNTIF(W5:W17,"&gt;0")</f>
        <v>0</v>
      </c>
      <c r="X20" s="13">
        <f>COUNTIF(X5:X17,"&gt;0")</f>
        <v>0</v>
      </c>
      <c r="Y20" s="13">
        <f>COUNTIF(Y5:Y17,"&gt;0")</f>
        <v>1</v>
      </c>
      <c r="Z20" s="13">
        <f>COUNTIF(Z5:Z17,"&gt;0")</f>
        <v>0</v>
      </c>
      <c r="AA20" s="13">
        <f>COUNTIF(AA5:AA17,"&gt;0")</f>
        <v>1</v>
      </c>
      <c r="AB20" s="13">
        <f>COUNTIF(AB5:AB17,"&gt;0")</f>
        <v>2</v>
      </c>
      <c r="AC20" s="13">
        <f>COUNTIF(AC5:AC17,"&gt;0")</f>
        <v>1</v>
      </c>
      <c r="AD20" s="13">
        <f>COUNTIF(AD5:AD17,"&gt;0")</f>
        <v>0</v>
      </c>
      <c r="AE20" s="13">
        <f>COUNTIF(AE5:AE17,"&gt;0")</f>
        <v>0</v>
      </c>
      <c r="AF20" s="13">
        <f>COUNTIF(AF5:AF17,"&gt;0")</f>
        <v>0</v>
      </c>
      <c r="AG20" s="13">
        <f>COUNTIF(AG5:AG17,"&gt;0")</f>
        <v>1</v>
      </c>
      <c r="AH20" s="13">
        <f>COUNTIF(AH5:AH17,"&gt;0")</f>
        <v>0</v>
      </c>
      <c r="AI20" s="13">
        <f>COUNTIF(AI5:AI17,"&gt;0")</f>
        <v>0</v>
      </c>
      <c r="AJ20" s="13">
        <f>COUNTIF(AJ5:AJ17,"&gt;0")</f>
        <v>1</v>
      </c>
      <c r="AK20" s="13">
        <f>COUNTIF(AK5:AK17,"&gt;0")</f>
        <v>0</v>
      </c>
      <c r="AL20" s="13">
        <f>COUNTIF(AL5:AL17,"&gt;0")</f>
        <v>2</v>
      </c>
      <c r="AM20" s="13">
        <f>COUNTIF(AM5:AM17,"&gt;0")</f>
        <v>2</v>
      </c>
      <c r="AN20" s="13">
        <f>COUNTIF(AN5:AN17,"&gt;0")</f>
        <v>0</v>
      </c>
      <c r="AO20" s="13">
        <f>COUNTIF(AO5:AO17,"&gt;0")</f>
        <v>0</v>
      </c>
      <c r="AP20" s="13">
        <f>COUNTIF(AP5:AP17,"&gt;0")</f>
        <v>0</v>
      </c>
      <c r="AQ20" s="13">
        <f>COUNTIF(AQ5:AQ17,"&gt;0")</f>
        <v>1</v>
      </c>
      <c r="AR20" s="13">
        <f>COUNTIF(AR5:AR17,"&gt;0")</f>
        <v>0</v>
      </c>
      <c r="AS20" s="13">
        <f>COUNTIF(AS5:AS17,"&gt;0")</f>
        <v>0</v>
      </c>
      <c r="AT20" s="13">
        <f>COUNTIF(AT5:AT17,"&gt;0")</f>
        <v>0</v>
      </c>
      <c r="AU20" s="13">
        <f>COUNTIF(AU5:AU17,"&gt;0")</f>
        <v>1</v>
      </c>
      <c r="AV20" s="13">
        <f>COUNTIF(AV5:AV17,"&gt;0")</f>
        <v>0</v>
      </c>
      <c r="AW20" s="13">
        <f>COUNTIF(AW5:AW17,"&gt;0")</f>
        <v>0</v>
      </c>
      <c r="AX20" s="13">
        <f>COUNTIF(AX5:AX17,"&gt;0")</f>
        <v>0</v>
      </c>
      <c r="AY20" s="13">
        <f>COUNTIF(AY5:AY17,"&gt;0")</f>
        <v>1</v>
      </c>
      <c r="AZ20" s="13">
        <f>COUNTIF(AZ5:AZ17,"&gt;0")</f>
        <v>0</v>
      </c>
      <c r="BA20" s="13">
        <f>COUNTIF(BA5:BA17,"&gt;0")</f>
        <v>1</v>
      </c>
      <c r="BB20" s="13">
        <f>COUNTIF(BB5:BB17,"&gt;0")</f>
        <v>0</v>
      </c>
      <c r="BC20" s="13">
        <f>COUNTIF(BC5:BC17,"&gt;0")</f>
        <v>0</v>
      </c>
      <c r="BD20" s="13">
        <f>COUNTIF(BD5:BD17,"&gt;0")</f>
        <v>0</v>
      </c>
      <c r="BE20" s="13">
        <f>COUNTIF(BE5:BE17,"&gt;0")</f>
        <v>1</v>
      </c>
    </row>
    <row r="21" spans="1:57" x14ac:dyDescent="0.25">
      <c r="A21" s="34" t="s">
        <v>592</v>
      </c>
      <c r="B21" s="59"/>
      <c r="C21" s="41"/>
      <c r="D21" s="56">
        <f>COUNTIF(D5:D17,"&gt;9")</f>
        <v>0</v>
      </c>
    </row>
  </sheetData>
  <sortState ref="B5:BE20">
    <sortCondition descending="1" ref="D5:D20"/>
  </sortState>
  <conditionalFormatting sqref="F5:AA17 AC5:BE17">
    <cfRule type="cellIs" dxfId="51" priority="4" operator="lessThan">
      <formula>1</formula>
    </cfRule>
    <cfRule type="containsText" dxfId="50" priority="5" operator="containsText" text=" ">
      <formula>NOT(ISERROR(SEARCH(" ",F5)))</formula>
    </cfRule>
    <cfRule type="cellIs" dxfId="49" priority="6" operator="equal">
      <formula>10</formula>
    </cfRule>
  </conditionalFormatting>
  <conditionalFormatting sqref="D5:E17">
    <cfRule type="cellIs" dxfId="48" priority="3" operator="greaterThan">
      <formula>9</formula>
    </cfRule>
  </conditionalFormatting>
  <conditionalFormatting sqref="F5:BE17">
    <cfRule type="cellIs" dxfId="47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607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62" t="s">
        <v>260</v>
      </c>
      <c r="C5" s="92" t="s">
        <v>261</v>
      </c>
      <c r="D5" s="93">
        <f>SUM(F5:BE5)</f>
        <v>17</v>
      </c>
      <c r="E5" s="20"/>
      <c r="F5" s="10"/>
      <c r="G5" s="8"/>
      <c r="H5" s="8">
        <v>2</v>
      </c>
      <c r="I5" s="8"/>
      <c r="J5" s="8"/>
      <c r="K5" s="8"/>
      <c r="L5" s="8"/>
      <c r="M5" s="8">
        <v>1</v>
      </c>
      <c r="N5" s="8">
        <v>1</v>
      </c>
      <c r="O5" s="8"/>
      <c r="P5" s="8">
        <v>1</v>
      </c>
      <c r="Q5" s="8">
        <v>2</v>
      </c>
      <c r="R5" s="8"/>
      <c r="S5" s="8"/>
      <c r="T5" s="8"/>
      <c r="U5" s="8">
        <v>1</v>
      </c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>
        <v>1</v>
      </c>
      <c r="AL5" s="8"/>
      <c r="AM5" s="8"/>
      <c r="AN5" s="8">
        <v>1</v>
      </c>
      <c r="AO5" s="8"/>
      <c r="AP5" s="14"/>
      <c r="AQ5" s="8">
        <v>2</v>
      </c>
      <c r="AR5" s="8"/>
      <c r="AS5" s="8">
        <v>1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>
        <v>3</v>
      </c>
      <c r="BE5" s="8">
        <v>1</v>
      </c>
    </row>
    <row r="6" spans="1:57" s="3" customFormat="1" x14ac:dyDescent="0.25">
      <c r="A6" s="61">
        <v>2</v>
      </c>
      <c r="B6" s="62" t="s">
        <v>139</v>
      </c>
      <c r="C6" s="92" t="s">
        <v>307</v>
      </c>
      <c r="D6" s="93">
        <f>SUM(F6:BE6)</f>
        <v>2</v>
      </c>
      <c r="E6" s="22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>
        <v>1</v>
      </c>
      <c r="AL6" s="8"/>
      <c r="AM6" s="8"/>
      <c r="AN6" s="8">
        <v>1</v>
      </c>
      <c r="AO6" s="8"/>
      <c r="AP6" s="14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61">
        <v>3</v>
      </c>
      <c r="B7" s="62" t="s">
        <v>78</v>
      </c>
      <c r="C7" s="92" t="s">
        <v>408</v>
      </c>
      <c r="D7" s="93">
        <f>SUM(F7:BE7)</f>
        <v>1</v>
      </c>
      <c r="E7" s="22"/>
      <c r="F7" s="10">
        <v>1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14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s="3" customFormat="1" x14ac:dyDescent="0.25">
      <c r="A8" s="61">
        <v>4</v>
      </c>
      <c r="B8" s="62" t="s">
        <v>327</v>
      </c>
      <c r="C8" s="92" t="s">
        <v>616</v>
      </c>
      <c r="D8" s="93">
        <f>SUM(F8:BE8)</f>
        <v>1</v>
      </c>
      <c r="E8" s="22"/>
      <c r="F8" s="1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14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>
        <v>1</v>
      </c>
    </row>
    <row r="10" spans="1:57" x14ac:dyDescent="0.25">
      <c r="A10" s="28" t="s">
        <v>596</v>
      </c>
      <c r="B10" s="29"/>
      <c r="C10" s="29"/>
      <c r="D10" s="40">
        <f>SUM(D5:D9)</f>
        <v>21</v>
      </c>
      <c r="F10" s="13">
        <f>SUM(F5:F9)</f>
        <v>1</v>
      </c>
      <c r="G10" s="13">
        <f>SUM(G5:G9)</f>
        <v>0</v>
      </c>
      <c r="H10" s="13">
        <f>SUM(H5:H9)</f>
        <v>2</v>
      </c>
      <c r="I10" s="13">
        <f>SUM(I5:I9)</f>
        <v>0</v>
      </c>
      <c r="J10" s="13">
        <f>SUM(J5:J9)</f>
        <v>0</v>
      </c>
      <c r="K10" s="13">
        <f>SUM(K5:K9)</f>
        <v>0</v>
      </c>
      <c r="L10" s="13">
        <f>SUM(L5:L9)</f>
        <v>0</v>
      </c>
      <c r="M10" s="13">
        <f>SUM(M5:M9)</f>
        <v>1</v>
      </c>
      <c r="N10" s="13">
        <f>SUM(N5:N9)</f>
        <v>1</v>
      </c>
      <c r="O10" s="13">
        <f>SUM(O5:O9)</f>
        <v>0</v>
      </c>
      <c r="P10" s="13">
        <f>SUM(P5:P9)</f>
        <v>1</v>
      </c>
      <c r="Q10" s="13">
        <f>SUM(Q5:Q9)</f>
        <v>2</v>
      </c>
      <c r="R10" s="13">
        <f>SUM(R5:R9)</f>
        <v>0</v>
      </c>
      <c r="S10" s="13">
        <f>SUM(S5:S9)</f>
        <v>0</v>
      </c>
      <c r="T10" s="13">
        <f>SUM(T5:T9)</f>
        <v>0</v>
      </c>
      <c r="U10" s="13">
        <f>SUM(U5:U9)</f>
        <v>1</v>
      </c>
      <c r="V10" s="13">
        <f>SUM(V5:V9)</f>
        <v>0</v>
      </c>
      <c r="W10" s="13">
        <f>SUM(W5:W9)</f>
        <v>0</v>
      </c>
      <c r="X10" s="13">
        <f>SUM(X5:X9)</f>
        <v>0</v>
      </c>
      <c r="Y10" s="13">
        <f>SUM(Y5:Y9)</f>
        <v>0</v>
      </c>
      <c r="Z10" s="13">
        <f>SUM(Z5:Z9)</f>
        <v>0</v>
      </c>
      <c r="AA10" s="13">
        <f>SUM(AA5:AA9)</f>
        <v>0</v>
      </c>
      <c r="AB10" s="13">
        <f>SUM(AB5:AB9)</f>
        <v>0</v>
      </c>
      <c r="AC10" s="13">
        <f>SUM(AC5:AC9)</f>
        <v>0</v>
      </c>
      <c r="AD10" s="13">
        <f>SUM(AD5:AD9)</f>
        <v>0</v>
      </c>
      <c r="AE10" s="13">
        <f>SUM(AE5:AE9)</f>
        <v>0</v>
      </c>
      <c r="AF10" s="13">
        <f>SUM(AF5:AF9)</f>
        <v>0</v>
      </c>
      <c r="AG10" s="13">
        <f>SUM(AG5:AG9)</f>
        <v>0</v>
      </c>
      <c r="AH10" s="13">
        <f>SUM(AH5:AH9)</f>
        <v>0</v>
      </c>
      <c r="AI10" s="13">
        <f>SUM(AI5:AI9)</f>
        <v>0</v>
      </c>
      <c r="AJ10" s="13">
        <f>SUM(AJ5:AJ9)</f>
        <v>0</v>
      </c>
      <c r="AK10" s="13">
        <f>SUM(AK5:AK9)</f>
        <v>2</v>
      </c>
      <c r="AL10" s="13">
        <f>SUM(AL5:AL9)</f>
        <v>0</v>
      </c>
      <c r="AM10" s="13">
        <f>SUM(AM5:AM9)</f>
        <v>0</v>
      </c>
      <c r="AN10" s="13">
        <f>SUM(AN5:AN9)</f>
        <v>2</v>
      </c>
      <c r="AO10" s="13">
        <f>SUM(AO5:AO9)</f>
        <v>0</v>
      </c>
      <c r="AP10" s="13">
        <f>SUM(AP5:AP9)</f>
        <v>0</v>
      </c>
      <c r="AQ10" s="13">
        <f>SUM(AQ5:AQ9)</f>
        <v>2</v>
      </c>
      <c r="AR10" s="13">
        <f>SUM(AR5:AR9)</f>
        <v>0</v>
      </c>
      <c r="AS10" s="13">
        <f>SUM(AS5:AS9)</f>
        <v>1</v>
      </c>
      <c r="AT10" s="13">
        <f>SUM(AT5:AT9)</f>
        <v>0</v>
      </c>
      <c r="AU10" s="13">
        <f>SUM(AU5:AU9)</f>
        <v>0</v>
      </c>
      <c r="AV10" s="13">
        <f>SUM(AV5:AV9)</f>
        <v>0</v>
      </c>
      <c r="AW10" s="13">
        <f>SUM(AW5:AW9)</f>
        <v>0</v>
      </c>
      <c r="AX10" s="13">
        <f>SUM(AX5:AX9)</f>
        <v>0</v>
      </c>
      <c r="AY10" s="13">
        <f>SUM(AY5:AY9)</f>
        <v>0</v>
      </c>
      <c r="AZ10" s="13">
        <f>SUM(AZ5:AZ9)</f>
        <v>0</v>
      </c>
      <c r="BA10" s="13">
        <f>SUM(BA5:BA9)</f>
        <v>0</v>
      </c>
      <c r="BB10" s="13">
        <f>SUM(BB5:BB9)</f>
        <v>0</v>
      </c>
      <c r="BC10" s="13">
        <f>SUM(BC5:BC9)</f>
        <v>0</v>
      </c>
      <c r="BD10" s="13">
        <f>SUM(BD5:BD9)</f>
        <v>3</v>
      </c>
      <c r="BE10" s="13">
        <f>SUM(BE5:BE9)</f>
        <v>2</v>
      </c>
    </row>
    <row r="11" spans="1:57" x14ac:dyDescent="0.25">
      <c r="A11" s="57" t="s">
        <v>597</v>
      </c>
      <c r="B11" s="58"/>
      <c r="C11" s="58"/>
      <c r="D11" s="32">
        <f>COUNTIF(D5:D8,"&gt;0")</f>
        <v>4</v>
      </c>
      <c r="F11" s="13">
        <f>COUNTIF(F5:F8,"&gt;0")</f>
        <v>1</v>
      </c>
      <c r="G11" s="13">
        <f>COUNTIF(G5:G8,"&gt;0")</f>
        <v>0</v>
      </c>
      <c r="H11" s="13">
        <f>COUNTIF(H5:H8,"&gt;0")</f>
        <v>1</v>
      </c>
      <c r="I11" s="13">
        <f>COUNTIF(I5:I8,"&gt;0")</f>
        <v>0</v>
      </c>
      <c r="J11" s="13">
        <f>COUNTIF(J5:J8,"&gt;0")</f>
        <v>0</v>
      </c>
      <c r="K11" s="13">
        <f>COUNTIF(K5:K8,"&gt;0")</f>
        <v>0</v>
      </c>
      <c r="L11" s="13">
        <f>COUNTIF(L5:L8,"&gt;0")</f>
        <v>0</v>
      </c>
      <c r="M11" s="13">
        <f>COUNTIF(M5:M8,"&gt;0")</f>
        <v>1</v>
      </c>
      <c r="N11" s="13">
        <f>COUNTIF(N5:N8,"&gt;0")</f>
        <v>1</v>
      </c>
      <c r="O11" s="13">
        <f>COUNTIF(O5:O8,"&gt;0")</f>
        <v>0</v>
      </c>
      <c r="P11" s="13">
        <f>COUNTIF(P5:P8,"&gt;0")</f>
        <v>1</v>
      </c>
      <c r="Q11" s="13">
        <f>COUNTIF(Q5:Q8,"&gt;0")</f>
        <v>1</v>
      </c>
      <c r="R11" s="13">
        <f>COUNTIF(R5:R8,"&gt;0")</f>
        <v>0</v>
      </c>
      <c r="S11" s="13">
        <f>COUNTIF(S5:S8,"&gt;0")</f>
        <v>0</v>
      </c>
      <c r="T11" s="13">
        <f>COUNTIF(T5:T8,"&gt;0")</f>
        <v>0</v>
      </c>
      <c r="U11" s="13">
        <f>COUNTIF(U5:U8,"&gt;0")</f>
        <v>1</v>
      </c>
      <c r="V11" s="13">
        <f>COUNTIF(V5:V8,"&gt;0")</f>
        <v>0</v>
      </c>
      <c r="W11" s="13">
        <f>COUNTIF(W5:W8,"&gt;0")</f>
        <v>0</v>
      </c>
      <c r="X11" s="13">
        <f>COUNTIF(X5:X8,"&gt;0")</f>
        <v>0</v>
      </c>
      <c r="Y11" s="13">
        <f>COUNTIF(Y5:Y8,"&gt;0")</f>
        <v>0</v>
      </c>
      <c r="Z11" s="13">
        <f>COUNTIF(Z5:Z8,"&gt;0")</f>
        <v>0</v>
      </c>
      <c r="AA11" s="13">
        <f>COUNTIF(AA5:AA8,"&gt;0")</f>
        <v>0</v>
      </c>
      <c r="AB11" s="13">
        <f>COUNTIF(AB5:AB8,"&gt;0")</f>
        <v>0</v>
      </c>
      <c r="AC11" s="13">
        <f>COUNTIF(AC5:AC8,"&gt;0")</f>
        <v>0</v>
      </c>
      <c r="AD11" s="13">
        <f>COUNTIF(AD5:AD8,"&gt;0")</f>
        <v>0</v>
      </c>
      <c r="AE11" s="13">
        <f>COUNTIF(AE5:AE8,"&gt;0")</f>
        <v>0</v>
      </c>
      <c r="AF11" s="13">
        <f>COUNTIF(AF5:AF8,"&gt;0")</f>
        <v>0</v>
      </c>
      <c r="AG11" s="13">
        <f>COUNTIF(AG5:AG8,"&gt;0")</f>
        <v>0</v>
      </c>
      <c r="AH11" s="13">
        <f>COUNTIF(AH5:AH8,"&gt;0")</f>
        <v>0</v>
      </c>
      <c r="AI11" s="13">
        <f>COUNTIF(AI5:AI8,"&gt;0")</f>
        <v>0</v>
      </c>
      <c r="AJ11" s="13">
        <f>COUNTIF(AJ5:AJ8,"&gt;0")</f>
        <v>0</v>
      </c>
      <c r="AK11" s="13">
        <f>COUNTIF(AK5:AK8,"&gt;0")</f>
        <v>2</v>
      </c>
      <c r="AL11" s="13">
        <f>COUNTIF(AL5:AL8,"&gt;0")</f>
        <v>0</v>
      </c>
      <c r="AM11" s="13">
        <f>COUNTIF(AM5:AM8,"&gt;0")</f>
        <v>0</v>
      </c>
      <c r="AN11" s="13">
        <f>COUNTIF(AN5:AN8,"&gt;0")</f>
        <v>2</v>
      </c>
      <c r="AO11" s="13">
        <f>COUNTIF(AO5:AO8,"&gt;0")</f>
        <v>0</v>
      </c>
      <c r="AP11" s="13">
        <f>COUNTIF(AP5:AP8,"&gt;0")</f>
        <v>0</v>
      </c>
      <c r="AQ11" s="13">
        <f>COUNTIF(AQ5:AQ8,"&gt;0")</f>
        <v>1</v>
      </c>
      <c r="AR11" s="13">
        <f>COUNTIF(AR5:AR8,"&gt;0")</f>
        <v>0</v>
      </c>
      <c r="AS11" s="13">
        <f>COUNTIF(AS5:AS8,"&gt;0")</f>
        <v>1</v>
      </c>
      <c r="AT11" s="13">
        <f>COUNTIF(AT5:AT8,"&gt;0")</f>
        <v>0</v>
      </c>
      <c r="AU11" s="13">
        <f>COUNTIF(AU5:AU8,"&gt;0")</f>
        <v>0</v>
      </c>
      <c r="AV11" s="13">
        <f>COUNTIF(AV5:AV8,"&gt;0")</f>
        <v>0</v>
      </c>
      <c r="AW11" s="13">
        <f>COUNTIF(AW5:AW8,"&gt;0")</f>
        <v>0</v>
      </c>
      <c r="AX11" s="13">
        <f>COUNTIF(AX5:AX8,"&gt;0")</f>
        <v>0</v>
      </c>
      <c r="AY11" s="13">
        <f>COUNTIF(AY5:AY8,"&gt;0")</f>
        <v>0</v>
      </c>
      <c r="AZ11" s="13">
        <f>COUNTIF(AZ5:AZ8,"&gt;0")</f>
        <v>0</v>
      </c>
      <c r="BA11" s="13">
        <f>COUNTIF(BA5:BA8,"&gt;0")</f>
        <v>0</v>
      </c>
      <c r="BB11" s="13">
        <f>COUNTIF(BB5:BB8,"&gt;0")</f>
        <v>0</v>
      </c>
      <c r="BC11" s="13">
        <f>COUNTIF(BC5:BC8,"&gt;0")</f>
        <v>0</v>
      </c>
      <c r="BD11" s="13">
        <f>COUNTIF(BD5:BD8,"&gt;0")</f>
        <v>1</v>
      </c>
      <c r="BE11" s="13">
        <f>COUNTIF(BE5:BE8,"&gt;0")</f>
        <v>2</v>
      </c>
    </row>
    <row r="12" spans="1:57" x14ac:dyDescent="0.25">
      <c r="A12" s="34" t="s">
        <v>592</v>
      </c>
      <c r="B12" s="59"/>
      <c r="C12" s="41"/>
      <c r="D12" s="56">
        <f>COUNTIF(D5:D8,"&gt;9")</f>
        <v>1</v>
      </c>
    </row>
  </sheetData>
  <sortState ref="B5:BE8">
    <sortCondition descending="1" ref="D5:D8"/>
  </sortState>
  <conditionalFormatting sqref="F5:AA8 AC5:BE8">
    <cfRule type="cellIs" dxfId="46" priority="3" operator="lessThan">
      <formula>1</formula>
    </cfRule>
    <cfRule type="containsText" dxfId="45" priority="4" operator="containsText" text=" ">
      <formula>NOT(ISERROR(SEARCH(" ",F5)))</formula>
    </cfRule>
    <cfRule type="cellIs" dxfId="44" priority="5" operator="equal">
      <formula>10</formula>
    </cfRule>
  </conditionalFormatting>
  <conditionalFormatting sqref="D5:E8">
    <cfRule type="cellIs" dxfId="43" priority="2" operator="greaterThan">
      <formula>9</formula>
    </cfRule>
  </conditionalFormatting>
  <conditionalFormatting sqref="F5:BE8">
    <cfRule type="cellIs" dxfId="42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608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62">
        <v>7</v>
      </c>
      <c r="C5" s="92" t="s">
        <v>237</v>
      </c>
      <c r="D5" s="93">
        <f t="shared" ref="D5:D11" si="0">SUM(F5:BE5)</f>
        <v>50</v>
      </c>
      <c r="E5" s="20"/>
      <c r="F5" s="10">
        <v>1</v>
      </c>
      <c r="G5" s="8"/>
      <c r="H5" s="8">
        <v>1</v>
      </c>
      <c r="I5" s="14">
        <v>1</v>
      </c>
      <c r="J5" s="8">
        <v>2</v>
      </c>
      <c r="K5" s="14">
        <v>3</v>
      </c>
      <c r="L5" s="8"/>
      <c r="M5" s="14">
        <v>1</v>
      </c>
      <c r="N5" s="8"/>
      <c r="O5" s="8">
        <v>1</v>
      </c>
      <c r="P5" s="8"/>
      <c r="Q5" s="14"/>
      <c r="R5" s="8"/>
      <c r="S5" s="14"/>
      <c r="T5" s="8">
        <v>1</v>
      </c>
      <c r="U5" s="8">
        <v>2</v>
      </c>
      <c r="V5" s="8">
        <v>1</v>
      </c>
      <c r="W5" s="8"/>
      <c r="X5" s="8">
        <v>3</v>
      </c>
      <c r="Y5" s="8"/>
      <c r="Z5" s="8">
        <v>1</v>
      </c>
      <c r="AA5" s="8">
        <v>3</v>
      </c>
      <c r="AB5" s="9">
        <v>2</v>
      </c>
      <c r="AC5" s="8">
        <v>5</v>
      </c>
      <c r="AD5" s="8"/>
      <c r="AE5" s="8"/>
      <c r="AF5" s="8"/>
      <c r="AG5" s="8"/>
      <c r="AH5" s="8"/>
      <c r="AI5" s="8"/>
      <c r="AJ5" s="8">
        <v>1</v>
      </c>
      <c r="AK5" s="8"/>
      <c r="AL5" s="8">
        <v>1</v>
      </c>
      <c r="AM5" s="8">
        <v>1</v>
      </c>
      <c r="AN5" s="8">
        <v>4</v>
      </c>
      <c r="AO5" s="8">
        <v>1</v>
      </c>
      <c r="AP5" s="8">
        <v>1</v>
      </c>
      <c r="AQ5" s="8">
        <v>1</v>
      </c>
      <c r="AR5" s="8"/>
      <c r="AS5" s="8">
        <v>2</v>
      </c>
      <c r="AT5" s="8"/>
      <c r="AU5" s="8">
        <v>2</v>
      </c>
      <c r="AV5" s="8">
        <v>4</v>
      </c>
      <c r="AW5" s="8">
        <v>1</v>
      </c>
      <c r="AX5" s="8">
        <v>2</v>
      </c>
      <c r="AY5" s="8"/>
      <c r="AZ5" s="8"/>
      <c r="BA5" s="8"/>
      <c r="BB5" s="8"/>
      <c r="BC5" s="8"/>
      <c r="BD5" s="8"/>
      <c r="BE5" s="8">
        <v>1</v>
      </c>
    </row>
    <row r="6" spans="1:57" s="3" customFormat="1" x14ac:dyDescent="0.25">
      <c r="A6" s="21">
        <v>2</v>
      </c>
      <c r="B6" s="63">
        <v>1</v>
      </c>
      <c r="C6" s="94" t="s">
        <v>238</v>
      </c>
      <c r="D6" s="65">
        <f t="shared" si="0"/>
        <v>44</v>
      </c>
      <c r="E6" s="22"/>
      <c r="F6" s="11"/>
      <c r="G6" s="2">
        <v>1</v>
      </c>
      <c r="H6" s="2">
        <v>2</v>
      </c>
      <c r="I6" s="2">
        <v>3</v>
      </c>
      <c r="J6" s="2"/>
      <c r="K6" s="2">
        <v>1</v>
      </c>
      <c r="L6" s="2"/>
      <c r="M6" s="2"/>
      <c r="N6" s="2">
        <v>4</v>
      </c>
      <c r="O6" s="2">
        <v>4</v>
      </c>
      <c r="P6" s="2"/>
      <c r="Q6" s="2">
        <v>2</v>
      </c>
      <c r="R6" s="2"/>
      <c r="S6" s="2"/>
      <c r="T6" s="2">
        <v>1</v>
      </c>
      <c r="U6" s="2">
        <v>1</v>
      </c>
      <c r="V6" s="2">
        <v>1</v>
      </c>
      <c r="W6" s="2"/>
      <c r="X6" s="2"/>
      <c r="Y6" s="2"/>
      <c r="Z6" s="2"/>
      <c r="AA6" s="2">
        <v>2</v>
      </c>
      <c r="AB6" s="6"/>
      <c r="AC6" s="2">
        <v>2</v>
      </c>
      <c r="AD6" s="2"/>
      <c r="AE6" s="2"/>
      <c r="AF6" s="2"/>
      <c r="AG6" s="2"/>
      <c r="AH6" s="2"/>
      <c r="AI6" s="2"/>
      <c r="AJ6" s="2">
        <v>3</v>
      </c>
      <c r="AK6" s="2">
        <v>2</v>
      </c>
      <c r="AL6" s="2">
        <v>1</v>
      </c>
      <c r="AM6" s="2"/>
      <c r="AN6" s="2">
        <v>3</v>
      </c>
      <c r="AO6" s="2">
        <v>1</v>
      </c>
      <c r="AP6" s="4"/>
      <c r="AQ6" s="2">
        <v>1</v>
      </c>
      <c r="AR6" s="2"/>
      <c r="AS6" s="2">
        <v>1</v>
      </c>
      <c r="AT6" s="2">
        <v>1</v>
      </c>
      <c r="AU6" s="2">
        <v>4</v>
      </c>
      <c r="AV6" s="2"/>
      <c r="AW6" s="2">
        <v>1</v>
      </c>
      <c r="AX6" s="2"/>
      <c r="AY6" s="2"/>
      <c r="AZ6" s="2">
        <v>2</v>
      </c>
      <c r="BA6" s="2"/>
      <c r="BB6" s="2"/>
      <c r="BC6" s="2"/>
      <c r="BD6" s="2"/>
      <c r="BE6" s="2"/>
    </row>
    <row r="7" spans="1:57" x14ac:dyDescent="0.25">
      <c r="A7" s="21">
        <v>3</v>
      </c>
      <c r="B7" s="63">
        <v>5</v>
      </c>
      <c r="C7" s="94" t="s">
        <v>237</v>
      </c>
      <c r="D7" s="65">
        <f t="shared" si="0"/>
        <v>34</v>
      </c>
      <c r="E7" s="22"/>
      <c r="F7" s="11">
        <v>1</v>
      </c>
      <c r="G7" s="2">
        <v>1</v>
      </c>
      <c r="H7" s="2">
        <v>2</v>
      </c>
      <c r="I7" s="2"/>
      <c r="J7" s="2"/>
      <c r="K7" s="2"/>
      <c r="L7" s="2">
        <v>1</v>
      </c>
      <c r="M7" s="2">
        <v>1</v>
      </c>
      <c r="N7" s="2"/>
      <c r="O7" s="2"/>
      <c r="P7" s="2">
        <v>2</v>
      </c>
      <c r="Q7" s="2"/>
      <c r="R7" s="2"/>
      <c r="S7" s="4"/>
      <c r="T7" s="2"/>
      <c r="U7" s="2">
        <v>2</v>
      </c>
      <c r="V7" s="2"/>
      <c r="W7" s="2">
        <v>1</v>
      </c>
      <c r="X7" s="2">
        <v>3</v>
      </c>
      <c r="Y7" s="2"/>
      <c r="Z7" s="2"/>
      <c r="AA7" s="2"/>
      <c r="AB7" s="6"/>
      <c r="AC7" s="2">
        <v>1</v>
      </c>
      <c r="AD7" s="2">
        <v>2</v>
      </c>
      <c r="AE7" s="2">
        <v>1</v>
      </c>
      <c r="AF7" s="2"/>
      <c r="AG7" s="2">
        <v>1</v>
      </c>
      <c r="AH7" s="2"/>
      <c r="AI7" s="2"/>
      <c r="AJ7" s="2"/>
      <c r="AK7" s="2">
        <v>1</v>
      </c>
      <c r="AL7" s="2">
        <v>1</v>
      </c>
      <c r="AM7" s="2">
        <v>1</v>
      </c>
      <c r="AN7" s="2">
        <v>1</v>
      </c>
      <c r="AO7" s="2"/>
      <c r="AP7" s="4">
        <v>1</v>
      </c>
      <c r="AQ7" s="2">
        <v>1</v>
      </c>
      <c r="AR7" s="2"/>
      <c r="AS7" s="2"/>
      <c r="AT7" s="2"/>
      <c r="AU7" s="2"/>
      <c r="AV7" s="2"/>
      <c r="AW7" s="2">
        <v>1</v>
      </c>
      <c r="AX7" s="2">
        <v>3</v>
      </c>
      <c r="AY7" s="2">
        <v>2</v>
      </c>
      <c r="AZ7" s="2">
        <v>1</v>
      </c>
      <c r="BA7" s="2"/>
      <c r="BB7" s="2">
        <v>1</v>
      </c>
      <c r="BC7" s="2">
        <v>1</v>
      </c>
      <c r="BD7" s="2"/>
      <c r="BE7" s="2"/>
    </row>
    <row r="8" spans="1:57" x14ac:dyDescent="0.25">
      <c r="A8" s="21">
        <v>4</v>
      </c>
      <c r="B8" s="63">
        <v>4</v>
      </c>
      <c r="C8" s="94" t="s">
        <v>272</v>
      </c>
      <c r="D8" s="65">
        <f t="shared" si="0"/>
        <v>5</v>
      </c>
      <c r="E8" s="22"/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>
        <v>1</v>
      </c>
      <c r="AH8" s="2">
        <v>1</v>
      </c>
      <c r="AI8" s="2"/>
      <c r="AJ8" s="2"/>
      <c r="AK8" s="2"/>
      <c r="AL8" s="2">
        <v>1</v>
      </c>
      <c r="AM8" s="2"/>
      <c r="AN8" s="2"/>
      <c r="AO8" s="2"/>
      <c r="AP8" s="4"/>
      <c r="AQ8" s="2"/>
      <c r="AR8" s="2"/>
      <c r="AS8" s="2"/>
      <c r="AT8" s="2"/>
      <c r="AU8" s="2"/>
      <c r="AV8" s="2"/>
      <c r="AW8" s="2">
        <v>1</v>
      </c>
      <c r="AX8" s="2"/>
      <c r="AY8" s="2"/>
      <c r="AZ8" s="2"/>
      <c r="BA8" s="2"/>
      <c r="BB8" s="2"/>
      <c r="BC8" s="2">
        <v>1</v>
      </c>
      <c r="BD8" s="2"/>
      <c r="BE8" s="2"/>
    </row>
    <row r="9" spans="1:57" x14ac:dyDescent="0.25">
      <c r="A9" s="21">
        <v>5</v>
      </c>
      <c r="B9" s="63">
        <v>3</v>
      </c>
      <c r="C9" s="94" t="s">
        <v>466</v>
      </c>
      <c r="D9" s="65">
        <f t="shared" si="0"/>
        <v>1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6"/>
      <c r="AC9" s="2"/>
      <c r="AD9" s="2"/>
      <c r="AE9" s="2"/>
      <c r="AF9" s="2"/>
      <c r="AG9" s="2"/>
      <c r="AH9" s="2">
        <v>1</v>
      </c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63">
        <v>2</v>
      </c>
      <c r="C10" s="94" t="s">
        <v>403</v>
      </c>
      <c r="D10" s="65">
        <f t="shared" si="0"/>
        <v>1</v>
      </c>
      <c r="E10" s="22"/>
      <c r="F10" s="12"/>
      <c r="G10" s="4"/>
      <c r="H10" s="4"/>
      <c r="I10" s="4"/>
      <c r="J10" s="4"/>
      <c r="K10" s="4"/>
      <c r="L10" s="4"/>
      <c r="M10" s="2"/>
      <c r="N10" s="4"/>
      <c r="O10" s="2"/>
      <c r="P10" s="2"/>
      <c r="Q10" s="2"/>
      <c r="R10" s="4"/>
      <c r="S10" s="4"/>
      <c r="T10" s="4"/>
      <c r="U10" s="4"/>
      <c r="V10" s="4"/>
      <c r="W10" s="2"/>
      <c r="X10" s="4"/>
      <c r="Y10" s="2"/>
      <c r="Z10" s="4"/>
      <c r="AA10" s="2"/>
      <c r="AB10" s="6"/>
      <c r="AC10" s="2"/>
      <c r="AD10" s="2"/>
      <c r="AE10" s="2"/>
      <c r="AF10" s="2"/>
      <c r="AG10" s="2"/>
      <c r="AH10" s="4"/>
      <c r="AI10" s="2"/>
      <c r="AJ10" s="2"/>
      <c r="AK10" s="2"/>
      <c r="AL10" s="2"/>
      <c r="AM10" s="2">
        <v>1</v>
      </c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63">
        <v>6</v>
      </c>
      <c r="C11" s="94" t="s">
        <v>239</v>
      </c>
      <c r="D11" s="65">
        <f t="shared" si="0"/>
        <v>1</v>
      </c>
      <c r="E11" s="22"/>
      <c r="F11" s="12"/>
      <c r="G11" s="4"/>
      <c r="H11" s="4"/>
      <c r="I11" s="4"/>
      <c r="J11" s="4"/>
      <c r="K11" s="4"/>
      <c r="L11" s="4"/>
      <c r="M11" s="2"/>
      <c r="N11" s="4"/>
      <c r="O11" s="2"/>
      <c r="P11" s="2"/>
      <c r="Q11" s="2"/>
      <c r="R11" s="4"/>
      <c r="S11" s="4"/>
      <c r="T11" s="4"/>
      <c r="U11" s="4"/>
      <c r="V11" s="4"/>
      <c r="W11" s="2"/>
      <c r="X11" s="4"/>
      <c r="Y11" s="2"/>
      <c r="Z11" s="4"/>
      <c r="AA11" s="2"/>
      <c r="AB11" s="6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>
        <v>1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3" spans="1:57" x14ac:dyDescent="0.25">
      <c r="A13" s="28" t="s">
        <v>596</v>
      </c>
      <c r="B13" s="29"/>
      <c r="C13" s="29"/>
      <c r="D13" s="40">
        <f>SUM(D5:D12)</f>
        <v>136</v>
      </c>
      <c r="F13" s="13">
        <f t="shared" ref="F13:AK13" si="1">SUM(F5:F12)</f>
        <v>2</v>
      </c>
      <c r="G13" s="13">
        <f t="shared" si="1"/>
        <v>2</v>
      </c>
      <c r="H13" s="13">
        <f t="shared" si="1"/>
        <v>5</v>
      </c>
      <c r="I13" s="13">
        <f t="shared" si="1"/>
        <v>4</v>
      </c>
      <c r="J13" s="13">
        <f t="shared" si="1"/>
        <v>2</v>
      </c>
      <c r="K13" s="13">
        <f t="shared" si="1"/>
        <v>4</v>
      </c>
      <c r="L13" s="13">
        <f t="shared" si="1"/>
        <v>1</v>
      </c>
      <c r="M13" s="13">
        <f t="shared" si="1"/>
        <v>2</v>
      </c>
      <c r="N13" s="13">
        <f t="shared" si="1"/>
        <v>4</v>
      </c>
      <c r="O13" s="13">
        <f t="shared" si="1"/>
        <v>5</v>
      </c>
      <c r="P13" s="13">
        <f t="shared" si="1"/>
        <v>2</v>
      </c>
      <c r="Q13" s="13">
        <f t="shared" si="1"/>
        <v>2</v>
      </c>
      <c r="R13" s="13">
        <f t="shared" si="1"/>
        <v>0</v>
      </c>
      <c r="S13" s="13">
        <f t="shared" si="1"/>
        <v>0</v>
      </c>
      <c r="T13" s="13">
        <f t="shared" si="1"/>
        <v>2</v>
      </c>
      <c r="U13" s="13">
        <f t="shared" si="1"/>
        <v>5</v>
      </c>
      <c r="V13" s="13">
        <f t="shared" si="1"/>
        <v>2</v>
      </c>
      <c r="W13" s="13">
        <f t="shared" si="1"/>
        <v>1</v>
      </c>
      <c r="X13" s="13">
        <f t="shared" si="1"/>
        <v>6</v>
      </c>
      <c r="Y13" s="13">
        <f t="shared" si="1"/>
        <v>0</v>
      </c>
      <c r="Z13" s="13">
        <f t="shared" si="1"/>
        <v>1</v>
      </c>
      <c r="AA13" s="13">
        <f t="shared" si="1"/>
        <v>5</v>
      </c>
      <c r="AB13" s="13">
        <f t="shared" si="1"/>
        <v>2</v>
      </c>
      <c r="AC13" s="13">
        <f t="shared" si="1"/>
        <v>8</v>
      </c>
      <c r="AD13" s="13">
        <f t="shared" si="1"/>
        <v>2</v>
      </c>
      <c r="AE13" s="13">
        <f t="shared" si="1"/>
        <v>1</v>
      </c>
      <c r="AF13" s="13">
        <f t="shared" si="1"/>
        <v>0</v>
      </c>
      <c r="AG13" s="13">
        <f t="shared" si="1"/>
        <v>2</v>
      </c>
      <c r="AH13" s="13">
        <f t="shared" si="1"/>
        <v>2</v>
      </c>
      <c r="AI13" s="13">
        <f t="shared" si="1"/>
        <v>0</v>
      </c>
      <c r="AJ13" s="13">
        <f t="shared" si="1"/>
        <v>4</v>
      </c>
      <c r="AK13" s="13">
        <f t="shared" si="1"/>
        <v>3</v>
      </c>
      <c r="AL13" s="13">
        <f t="shared" ref="AL13:BE13" si="2">SUM(AL5:AL12)</f>
        <v>4</v>
      </c>
      <c r="AM13" s="13">
        <f t="shared" si="2"/>
        <v>3</v>
      </c>
      <c r="AN13" s="13">
        <f t="shared" si="2"/>
        <v>9</v>
      </c>
      <c r="AO13" s="13">
        <f t="shared" si="2"/>
        <v>2</v>
      </c>
      <c r="AP13" s="13">
        <f t="shared" si="2"/>
        <v>2</v>
      </c>
      <c r="AQ13" s="13">
        <f t="shared" si="2"/>
        <v>3</v>
      </c>
      <c r="AR13" s="13">
        <f t="shared" si="2"/>
        <v>0</v>
      </c>
      <c r="AS13" s="13">
        <f t="shared" si="2"/>
        <v>3</v>
      </c>
      <c r="AT13" s="13">
        <f t="shared" si="2"/>
        <v>1</v>
      </c>
      <c r="AU13" s="13">
        <f t="shared" si="2"/>
        <v>6</v>
      </c>
      <c r="AV13" s="13">
        <f t="shared" si="2"/>
        <v>4</v>
      </c>
      <c r="AW13" s="13">
        <f t="shared" si="2"/>
        <v>4</v>
      </c>
      <c r="AX13" s="13">
        <f t="shared" si="2"/>
        <v>5</v>
      </c>
      <c r="AY13" s="13">
        <f t="shared" si="2"/>
        <v>2</v>
      </c>
      <c r="AZ13" s="13">
        <f t="shared" si="2"/>
        <v>3</v>
      </c>
      <c r="BA13" s="13">
        <f t="shared" si="2"/>
        <v>0</v>
      </c>
      <c r="BB13" s="13">
        <f t="shared" si="2"/>
        <v>1</v>
      </c>
      <c r="BC13" s="13">
        <f t="shared" si="2"/>
        <v>2</v>
      </c>
      <c r="BD13" s="13">
        <f t="shared" si="2"/>
        <v>0</v>
      </c>
      <c r="BE13" s="13">
        <f t="shared" si="2"/>
        <v>1</v>
      </c>
    </row>
    <row r="14" spans="1:57" x14ac:dyDescent="0.25">
      <c r="A14" s="57" t="s">
        <v>597</v>
      </c>
      <c r="B14" s="58"/>
      <c r="C14" s="58"/>
      <c r="D14" s="32">
        <f>COUNTIF(D5:D11,"&gt;0")</f>
        <v>7</v>
      </c>
      <c r="F14" s="13">
        <f t="shared" ref="F14:AK14" si="3">COUNTIF(F5:F11,"&gt;0")</f>
        <v>2</v>
      </c>
      <c r="G14" s="13">
        <f t="shared" si="3"/>
        <v>2</v>
      </c>
      <c r="H14" s="13">
        <f t="shared" si="3"/>
        <v>3</v>
      </c>
      <c r="I14" s="13">
        <f t="shared" si="3"/>
        <v>2</v>
      </c>
      <c r="J14" s="13">
        <f t="shared" si="3"/>
        <v>1</v>
      </c>
      <c r="K14" s="13">
        <f t="shared" si="3"/>
        <v>2</v>
      </c>
      <c r="L14" s="13">
        <f t="shared" si="3"/>
        <v>1</v>
      </c>
      <c r="M14" s="13">
        <f t="shared" si="3"/>
        <v>2</v>
      </c>
      <c r="N14" s="13">
        <f t="shared" si="3"/>
        <v>1</v>
      </c>
      <c r="O14" s="13">
        <f t="shared" si="3"/>
        <v>2</v>
      </c>
      <c r="P14" s="13">
        <f t="shared" si="3"/>
        <v>1</v>
      </c>
      <c r="Q14" s="13">
        <f t="shared" si="3"/>
        <v>1</v>
      </c>
      <c r="R14" s="13">
        <f t="shared" si="3"/>
        <v>0</v>
      </c>
      <c r="S14" s="13">
        <f t="shared" si="3"/>
        <v>0</v>
      </c>
      <c r="T14" s="13">
        <f t="shared" si="3"/>
        <v>2</v>
      </c>
      <c r="U14" s="13">
        <f t="shared" si="3"/>
        <v>3</v>
      </c>
      <c r="V14" s="13">
        <f t="shared" si="3"/>
        <v>2</v>
      </c>
      <c r="W14" s="13">
        <f t="shared" si="3"/>
        <v>1</v>
      </c>
      <c r="X14" s="13">
        <f t="shared" si="3"/>
        <v>2</v>
      </c>
      <c r="Y14" s="13">
        <f t="shared" si="3"/>
        <v>0</v>
      </c>
      <c r="Z14" s="13">
        <f t="shared" si="3"/>
        <v>1</v>
      </c>
      <c r="AA14" s="13">
        <f t="shared" si="3"/>
        <v>2</v>
      </c>
      <c r="AB14" s="13">
        <f t="shared" si="3"/>
        <v>1</v>
      </c>
      <c r="AC14" s="13">
        <f t="shared" si="3"/>
        <v>3</v>
      </c>
      <c r="AD14" s="13">
        <f t="shared" si="3"/>
        <v>1</v>
      </c>
      <c r="AE14" s="13">
        <f t="shared" si="3"/>
        <v>1</v>
      </c>
      <c r="AF14" s="13">
        <f t="shared" si="3"/>
        <v>0</v>
      </c>
      <c r="AG14" s="13">
        <f t="shared" si="3"/>
        <v>2</v>
      </c>
      <c r="AH14" s="13">
        <f t="shared" si="3"/>
        <v>2</v>
      </c>
      <c r="AI14" s="13">
        <f t="shared" si="3"/>
        <v>0</v>
      </c>
      <c r="AJ14" s="13">
        <f t="shared" si="3"/>
        <v>2</v>
      </c>
      <c r="AK14" s="13">
        <f t="shared" si="3"/>
        <v>2</v>
      </c>
      <c r="AL14" s="13">
        <f t="shared" ref="AL14:BE14" si="4">COUNTIF(AL5:AL11,"&gt;0")</f>
        <v>4</v>
      </c>
      <c r="AM14" s="13">
        <f t="shared" si="4"/>
        <v>3</v>
      </c>
      <c r="AN14" s="13">
        <f t="shared" si="4"/>
        <v>4</v>
      </c>
      <c r="AO14" s="13">
        <f t="shared" si="4"/>
        <v>2</v>
      </c>
      <c r="AP14" s="13">
        <f t="shared" si="4"/>
        <v>2</v>
      </c>
      <c r="AQ14" s="13">
        <f t="shared" si="4"/>
        <v>3</v>
      </c>
      <c r="AR14" s="13">
        <f t="shared" si="4"/>
        <v>0</v>
      </c>
      <c r="AS14" s="13">
        <f t="shared" si="4"/>
        <v>2</v>
      </c>
      <c r="AT14" s="13">
        <f t="shared" si="4"/>
        <v>1</v>
      </c>
      <c r="AU14" s="13">
        <f t="shared" si="4"/>
        <v>2</v>
      </c>
      <c r="AV14" s="13">
        <f t="shared" si="4"/>
        <v>1</v>
      </c>
      <c r="AW14" s="13">
        <f t="shared" si="4"/>
        <v>4</v>
      </c>
      <c r="AX14" s="13">
        <f t="shared" si="4"/>
        <v>2</v>
      </c>
      <c r="AY14" s="13">
        <f t="shared" si="4"/>
        <v>1</v>
      </c>
      <c r="AZ14" s="13">
        <f t="shared" si="4"/>
        <v>2</v>
      </c>
      <c r="BA14" s="13">
        <f t="shared" si="4"/>
        <v>0</v>
      </c>
      <c r="BB14" s="13">
        <f t="shared" si="4"/>
        <v>1</v>
      </c>
      <c r="BC14" s="13">
        <f t="shared" si="4"/>
        <v>2</v>
      </c>
      <c r="BD14" s="13">
        <f t="shared" si="4"/>
        <v>0</v>
      </c>
      <c r="BE14" s="13">
        <f t="shared" si="4"/>
        <v>1</v>
      </c>
    </row>
    <row r="15" spans="1:57" x14ac:dyDescent="0.25">
      <c r="A15" s="34" t="s">
        <v>592</v>
      </c>
      <c r="B15" s="59"/>
      <c r="C15" s="41"/>
      <c r="D15" s="56">
        <f>COUNTIF(D5:D11,"&gt;9")</f>
        <v>3</v>
      </c>
    </row>
  </sheetData>
  <sortState ref="B5:BE11">
    <sortCondition descending="1" ref="D5:D11"/>
  </sortState>
  <conditionalFormatting sqref="F5:AA9 F11:AA11 AC5:BE11">
    <cfRule type="cellIs" dxfId="41" priority="8" operator="lessThan">
      <formula>1</formula>
    </cfRule>
    <cfRule type="containsText" dxfId="40" priority="9" operator="containsText" text=" ">
      <formula>NOT(ISERROR(SEARCH(" ",F5)))</formula>
    </cfRule>
    <cfRule type="cellIs" dxfId="39" priority="10" operator="equal">
      <formula>10</formula>
    </cfRule>
  </conditionalFormatting>
  <conditionalFormatting sqref="D11:E11 D5:E9">
    <cfRule type="cellIs" dxfId="38" priority="7" operator="greaterThan">
      <formula>9</formula>
    </cfRule>
  </conditionalFormatting>
  <conditionalFormatting sqref="F5:BE11">
    <cfRule type="cellIs" dxfId="37" priority="6" operator="between">
      <formula>1</formula>
      <formula>9</formula>
    </cfRule>
  </conditionalFormatting>
  <conditionalFormatting sqref="F10:AA10">
    <cfRule type="cellIs" dxfId="36" priority="3" operator="lessThan">
      <formula>1</formula>
    </cfRule>
    <cfRule type="containsText" dxfId="35" priority="4" operator="containsText" text=" ">
      <formula>NOT(ISERROR(SEARCH(" ",F10)))</formula>
    </cfRule>
    <cfRule type="cellIs" dxfId="34" priority="5" operator="equal">
      <formula>10</formula>
    </cfRule>
  </conditionalFormatting>
  <conditionalFormatting sqref="D10:E10">
    <cfRule type="cellIs" dxfId="33" priority="2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609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113" t="s">
        <v>252</v>
      </c>
      <c r="C5" s="92" t="s">
        <v>288</v>
      </c>
      <c r="D5" s="93">
        <f t="shared" ref="D5:D11" si="0">SUM(F5:BE5)</f>
        <v>16</v>
      </c>
      <c r="E5" s="20"/>
      <c r="F5" s="10"/>
      <c r="G5" s="8"/>
      <c r="H5" s="8"/>
      <c r="I5" s="14"/>
      <c r="J5" s="8"/>
      <c r="K5" s="14"/>
      <c r="L5" s="8"/>
      <c r="M5" s="14"/>
      <c r="N5" s="8"/>
      <c r="O5" s="8"/>
      <c r="P5" s="8"/>
      <c r="Q5" s="14"/>
      <c r="R5" s="8">
        <v>1</v>
      </c>
      <c r="S5" s="14"/>
      <c r="T5" s="8"/>
      <c r="U5" s="8"/>
      <c r="V5" s="8">
        <v>1</v>
      </c>
      <c r="W5" s="8"/>
      <c r="X5" s="8">
        <v>2</v>
      </c>
      <c r="Y5" s="8"/>
      <c r="Z5" s="8"/>
      <c r="AA5" s="8">
        <v>1</v>
      </c>
      <c r="AB5" s="9"/>
      <c r="AC5" s="8"/>
      <c r="AD5" s="8">
        <v>2</v>
      </c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>
        <v>1</v>
      </c>
      <c r="AR5" s="8"/>
      <c r="AS5" s="8"/>
      <c r="AT5" s="8"/>
      <c r="AU5" s="8">
        <v>1</v>
      </c>
      <c r="AV5" s="8"/>
      <c r="AW5" s="8">
        <v>2</v>
      </c>
      <c r="AX5" s="8">
        <v>1</v>
      </c>
      <c r="AY5" s="8">
        <v>1</v>
      </c>
      <c r="AZ5" s="8"/>
      <c r="BA5" s="8"/>
      <c r="BB5" s="8">
        <v>1</v>
      </c>
      <c r="BC5" s="8">
        <v>1</v>
      </c>
      <c r="BD5" s="8">
        <v>1</v>
      </c>
      <c r="BE5" s="8"/>
    </row>
    <row r="6" spans="1:57" s="3" customFormat="1" x14ac:dyDescent="0.25">
      <c r="A6" s="61">
        <v>2</v>
      </c>
      <c r="B6" s="63" t="s">
        <v>100</v>
      </c>
      <c r="C6" s="92" t="s">
        <v>240</v>
      </c>
      <c r="D6" s="93">
        <f t="shared" si="0"/>
        <v>13</v>
      </c>
      <c r="E6" s="22"/>
      <c r="F6" s="10">
        <v>2</v>
      </c>
      <c r="G6" s="8"/>
      <c r="H6" s="8">
        <v>1</v>
      </c>
      <c r="I6" s="14"/>
      <c r="J6" s="8"/>
      <c r="K6" s="14">
        <v>1</v>
      </c>
      <c r="L6" s="8"/>
      <c r="M6" s="14">
        <v>1</v>
      </c>
      <c r="N6" s="8">
        <v>1</v>
      </c>
      <c r="O6" s="8"/>
      <c r="P6" s="8">
        <v>1</v>
      </c>
      <c r="Q6" s="14"/>
      <c r="R6" s="8"/>
      <c r="S6" s="14">
        <v>1</v>
      </c>
      <c r="T6" s="8"/>
      <c r="U6" s="8">
        <v>1</v>
      </c>
      <c r="V6" s="8">
        <v>1</v>
      </c>
      <c r="W6" s="8">
        <v>1</v>
      </c>
      <c r="X6" s="8">
        <v>1</v>
      </c>
      <c r="Y6" s="8"/>
      <c r="Z6" s="8">
        <v>1</v>
      </c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s="3" customFormat="1" x14ac:dyDescent="0.25">
      <c r="A7" s="61">
        <v>3</v>
      </c>
      <c r="B7" s="110" t="s">
        <v>160</v>
      </c>
      <c r="C7" s="112" t="s">
        <v>287</v>
      </c>
      <c r="D7" s="93">
        <f t="shared" si="0"/>
        <v>11</v>
      </c>
      <c r="E7" s="22"/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4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>
        <v>1</v>
      </c>
      <c r="AJ7" s="8"/>
      <c r="AK7" s="8"/>
      <c r="AL7" s="8"/>
      <c r="AM7" s="8"/>
      <c r="AN7" s="8">
        <v>2</v>
      </c>
      <c r="AO7" s="8"/>
      <c r="AP7" s="14"/>
      <c r="AQ7" s="8">
        <v>3</v>
      </c>
      <c r="AR7" s="8"/>
      <c r="AS7" s="8"/>
      <c r="AT7" s="8"/>
      <c r="AU7" s="8"/>
      <c r="AV7" s="8"/>
      <c r="AW7" s="8"/>
      <c r="AX7" s="8">
        <v>3</v>
      </c>
      <c r="AY7" s="8"/>
      <c r="AZ7" s="8"/>
      <c r="BA7" s="8"/>
      <c r="BB7" s="8"/>
      <c r="BC7" s="8">
        <v>1</v>
      </c>
      <c r="BD7" s="8">
        <v>1</v>
      </c>
      <c r="BE7" s="8"/>
    </row>
    <row r="8" spans="1:57" s="3" customFormat="1" x14ac:dyDescent="0.2">
      <c r="A8" s="61">
        <v>4</v>
      </c>
      <c r="B8" s="110" t="s">
        <v>298</v>
      </c>
      <c r="C8" s="111" t="s">
        <v>299</v>
      </c>
      <c r="D8" s="93">
        <f t="shared" si="0"/>
        <v>7</v>
      </c>
      <c r="E8" s="22"/>
      <c r="F8" s="10"/>
      <c r="G8" s="8"/>
      <c r="H8" s="8"/>
      <c r="I8" s="14"/>
      <c r="J8" s="8"/>
      <c r="K8" s="14"/>
      <c r="L8" s="8"/>
      <c r="M8" s="14"/>
      <c r="N8" s="8"/>
      <c r="O8" s="8"/>
      <c r="P8" s="8"/>
      <c r="Q8" s="14"/>
      <c r="R8" s="8"/>
      <c r="S8" s="14"/>
      <c r="T8" s="8"/>
      <c r="U8" s="8"/>
      <c r="V8" s="8">
        <v>1</v>
      </c>
      <c r="W8" s="8"/>
      <c r="X8" s="8"/>
      <c r="Y8" s="8"/>
      <c r="Z8" s="8"/>
      <c r="AA8" s="8"/>
      <c r="AB8" s="9"/>
      <c r="AC8" s="8"/>
      <c r="AD8" s="8"/>
      <c r="AE8" s="8">
        <v>1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v>1</v>
      </c>
      <c r="AR8" s="8"/>
      <c r="AS8" s="8"/>
      <c r="AT8" s="8">
        <v>1</v>
      </c>
      <c r="AU8" s="8">
        <v>1</v>
      </c>
      <c r="AV8" s="8"/>
      <c r="AW8" s="8">
        <v>1</v>
      </c>
      <c r="AX8" s="8"/>
      <c r="AY8" s="8">
        <v>1</v>
      </c>
      <c r="AZ8" s="8"/>
      <c r="BA8" s="8"/>
      <c r="BB8" s="8"/>
      <c r="BC8" s="8"/>
      <c r="BD8" s="8"/>
      <c r="BE8" s="8"/>
    </row>
    <row r="9" spans="1:57" s="3" customFormat="1" x14ac:dyDescent="0.2">
      <c r="A9" s="61">
        <v>5</v>
      </c>
      <c r="B9" s="110" t="s">
        <v>328</v>
      </c>
      <c r="C9" s="111" t="s">
        <v>329</v>
      </c>
      <c r="D9" s="93">
        <f t="shared" si="0"/>
        <v>5</v>
      </c>
      <c r="E9" s="22"/>
      <c r="F9" s="10"/>
      <c r="G9" s="8"/>
      <c r="H9" s="8"/>
      <c r="I9" s="14"/>
      <c r="J9" s="8"/>
      <c r="K9" s="14"/>
      <c r="L9" s="8"/>
      <c r="M9" s="14"/>
      <c r="N9" s="8"/>
      <c r="O9" s="8"/>
      <c r="P9" s="8"/>
      <c r="Q9" s="14"/>
      <c r="R9" s="8"/>
      <c r="S9" s="14"/>
      <c r="T9" s="8"/>
      <c r="U9" s="8"/>
      <c r="V9" s="8"/>
      <c r="W9" s="8"/>
      <c r="X9" s="8"/>
      <c r="Y9" s="8"/>
      <c r="Z9" s="8"/>
      <c r="AA9" s="8"/>
      <c r="AB9" s="9"/>
      <c r="AC9" s="8">
        <v>1</v>
      </c>
      <c r="AD9" s="8"/>
      <c r="AE9" s="8">
        <v>1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>
        <v>1</v>
      </c>
      <c r="AT9" s="8">
        <v>1</v>
      </c>
      <c r="AU9" s="8"/>
      <c r="AV9" s="8">
        <v>1</v>
      </c>
      <c r="AW9" s="8"/>
      <c r="AX9" s="8"/>
      <c r="AY9" s="8"/>
      <c r="AZ9" s="8"/>
      <c r="BA9" s="8"/>
      <c r="BB9" s="8"/>
      <c r="BC9" s="8"/>
      <c r="BD9" s="8"/>
      <c r="BE9" s="8"/>
    </row>
    <row r="10" spans="1:57" s="3" customFormat="1" x14ac:dyDescent="0.25">
      <c r="A10" s="61">
        <v>6</v>
      </c>
      <c r="B10" s="110" t="s">
        <v>376</v>
      </c>
      <c r="C10" s="92" t="s">
        <v>377</v>
      </c>
      <c r="D10" s="93">
        <f t="shared" si="0"/>
        <v>1</v>
      </c>
      <c r="E10" s="22"/>
      <c r="F10" s="10"/>
      <c r="G10" s="8"/>
      <c r="H10" s="8"/>
      <c r="I10" s="14"/>
      <c r="J10" s="8"/>
      <c r="K10" s="14"/>
      <c r="L10" s="8"/>
      <c r="M10" s="14"/>
      <c r="N10" s="8"/>
      <c r="O10" s="8"/>
      <c r="P10" s="8"/>
      <c r="Q10" s="14"/>
      <c r="R10" s="8"/>
      <c r="S10" s="14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>
        <v>1</v>
      </c>
      <c r="AW10" s="8"/>
      <c r="AX10" s="8"/>
      <c r="AY10" s="8"/>
      <c r="AZ10" s="8"/>
      <c r="BA10" s="8"/>
      <c r="BB10" s="8"/>
      <c r="BC10" s="8"/>
      <c r="BD10" s="8"/>
      <c r="BE10" s="8"/>
    </row>
    <row r="11" spans="1:57" s="3" customFormat="1" x14ac:dyDescent="0.25">
      <c r="A11" s="61">
        <v>7</v>
      </c>
      <c r="B11" s="110" t="s">
        <v>268</v>
      </c>
      <c r="C11" s="92" t="s">
        <v>522</v>
      </c>
      <c r="D11" s="93">
        <f t="shared" si="0"/>
        <v>1</v>
      </c>
      <c r="E11" s="22"/>
      <c r="F11" s="10"/>
      <c r="G11" s="8"/>
      <c r="H11" s="8"/>
      <c r="I11" s="14"/>
      <c r="J11" s="8"/>
      <c r="K11" s="14"/>
      <c r="L11" s="8"/>
      <c r="M11" s="14"/>
      <c r="N11" s="8"/>
      <c r="O11" s="8"/>
      <c r="P11" s="8"/>
      <c r="Q11" s="14"/>
      <c r="R11" s="8"/>
      <c r="S11" s="14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>
        <v>1</v>
      </c>
      <c r="AX11" s="8"/>
      <c r="AY11" s="8"/>
      <c r="AZ11" s="8"/>
      <c r="BA11" s="8"/>
      <c r="BB11" s="8"/>
      <c r="BC11" s="8"/>
      <c r="BD11" s="8"/>
      <c r="BE11" s="8"/>
    </row>
    <row r="13" spans="1:57" x14ac:dyDescent="0.25">
      <c r="A13" s="28" t="s">
        <v>596</v>
      </c>
      <c r="B13" s="29"/>
      <c r="C13" s="29"/>
      <c r="D13" s="40">
        <f>SUM(D5:D12)</f>
        <v>54</v>
      </c>
      <c r="F13" s="13">
        <f>SUM(F5:F12)</f>
        <v>2</v>
      </c>
      <c r="G13" s="13">
        <f>SUM(G5:G12)</f>
        <v>0</v>
      </c>
      <c r="H13" s="13">
        <f>SUM(H5:H12)</f>
        <v>1</v>
      </c>
      <c r="I13" s="13">
        <f>SUM(I5:I12)</f>
        <v>0</v>
      </c>
      <c r="J13" s="13">
        <f>SUM(J5:J12)</f>
        <v>0</v>
      </c>
      <c r="K13" s="13">
        <f>SUM(K5:K12)</f>
        <v>1</v>
      </c>
      <c r="L13" s="13">
        <f>SUM(L5:L12)</f>
        <v>0</v>
      </c>
      <c r="M13" s="13">
        <f>SUM(M5:M12)</f>
        <v>1</v>
      </c>
      <c r="N13" s="13">
        <f>SUM(N5:N12)</f>
        <v>1</v>
      </c>
      <c r="O13" s="13">
        <f>SUM(O5:O12)</f>
        <v>0</v>
      </c>
      <c r="P13" s="13">
        <f>SUM(P5:P12)</f>
        <v>1</v>
      </c>
      <c r="Q13" s="13">
        <f>SUM(Q5:Q12)</f>
        <v>0</v>
      </c>
      <c r="R13" s="13">
        <f>SUM(R5:R12)</f>
        <v>1</v>
      </c>
      <c r="S13" s="13">
        <f>SUM(S5:S12)</f>
        <v>1</v>
      </c>
      <c r="T13" s="13">
        <f>SUM(T5:T12)</f>
        <v>0</v>
      </c>
      <c r="U13" s="13">
        <f>SUM(U5:U12)</f>
        <v>1</v>
      </c>
      <c r="V13" s="13">
        <f>SUM(V5:V12)</f>
        <v>3</v>
      </c>
      <c r="W13" s="13">
        <f>SUM(W5:W12)</f>
        <v>1</v>
      </c>
      <c r="X13" s="13">
        <f>SUM(X5:X12)</f>
        <v>3</v>
      </c>
      <c r="Y13" s="13">
        <f>SUM(Y5:Y12)</f>
        <v>0</v>
      </c>
      <c r="Z13" s="13">
        <f>SUM(Z5:Z12)</f>
        <v>1</v>
      </c>
      <c r="AA13" s="13">
        <f>SUM(AA5:AA12)</f>
        <v>1</v>
      </c>
      <c r="AB13" s="13">
        <f>SUM(AB5:AB12)</f>
        <v>0</v>
      </c>
      <c r="AC13" s="13">
        <f>SUM(AC5:AC12)</f>
        <v>1</v>
      </c>
      <c r="AD13" s="13">
        <f>SUM(AD5:AD12)</f>
        <v>2</v>
      </c>
      <c r="AE13" s="13">
        <f>SUM(AE5:AE12)</f>
        <v>2</v>
      </c>
      <c r="AF13" s="13">
        <f>SUM(AF5:AF12)</f>
        <v>0</v>
      </c>
      <c r="AG13" s="13">
        <f>SUM(AG5:AG12)</f>
        <v>0</v>
      </c>
      <c r="AH13" s="13">
        <f>SUM(AH5:AH12)</f>
        <v>0</v>
      </c>
      <c r="AI13" s="13">
        <f>SUM(AI5:AI12)</f>
        <v>1</v>
      </c>
      <c r="AJ13" s="13">
        <f>SUM(AJ5:AJ12)</f>
        <v>0</v>
      </c>
      <c r="AK13" s="13">
        <f>SUM(AK5:AK12)</f>
        <v>0</v>
      </c>
      <c r="AL13" s="13">
        <f>SUM(AL5:AL12)</f>
        <v>0</v>
      </c>
      <c r="AM13" s="13">
        <f>SUM(AM5:AM12)</f>
        <v>0</v>
      </c>
      <c r="AN13" s="13">
        <f>SUM(AN5:AN12)</f>
        <v>2</v>
      </c>
      <c r="AO13" s="13">
        <f>SUM(AO5:AO12)</f>
        <v>0</v>
      </c>
      <c r="AP13" s="13">
        <f>SUM(AP5:AP12)</f>
        <v>0</v>
      </c>
      <c r="AQ13" s="13">
        <f>SUM(AQ5:AQ12)</f>
        <v>5</v>
      </c>
      <c r="AR13" s="13">
        <f>SUM(AR5:AR12)</f>
        <v>0</v>
      </c>
      <c r="AS13" s="13">
        <f>SUM(AS5:AS12)</f>
        <v>1</v>
      </c>
      <c r="AT13" s="13">
        <f>SUM(AT5:AT12)</f>
        <v>2</v>
      </c>
      <c r="AU13" s="13">
        <f>SUM(AU5:AU12)</f>
        <v>2</v>
      </c>
      <c r="AV13" s="13">
        <f>SUM(AV5:AV12)</f>
        <v>2</v>
      </c>
      <c r="AW13" s="13">
        <f>SUM(AW5:AW12)</f>
        <v>4</v>
      </c>
      <c r="AX13" s="13">
        <f>SUM(AX5:AX12)</f>
        <v>4</v>
      </c>
      <c r="AY13" s="13">
        <f>SUM(AY5:AY12)</f>
        <v>2</v>
      </c>
      <c r="AZ13" s="13">
        <f>SUM(AZ5:AZ12)</f>
        <v>0</v>
      </c>
      <c r="BA13" s="13">
        <f>SUM(BA5:BA12)</f>
        <v>0</v>
      </c>
      <c r="BB13" s="13">
        <f>SUM(BB5:BB12)</f>
        <v>1</v>
      </c>
      <c r="BC13" s="13">
        <f>SUM(BC5:BC12)</f>
        <v>2</v>
      </c>
      <c r="BD13" s="13">
        <f>SUM(BD5:BD12)</f>
        <v>2</v>
      </c>
      <c r="BE13" s="13">
        <f>SUM(BE5:BE12)</f>
        <v>0</v>
      </c>
    </row>
    <row r="14" spans="1:57" x14ac:dyDescent="0.25">
      <c r="A14" s="57" t="s">
        <v>597</v>
      </c>
      <c r="B14" s="58"/>
      <c r="C14" s="58"/>
      <c r="D14" s="32">
        <f>COUNTIF(D5:D11,"&gt;0")</f>
        <v>7</v>
      </c>
      <c r="F14" s="13">
        <f>COUNTIF(F5:F11,"&gt;0")</f>
        <v>1</v>
      </c>
      <c r="G14" s="13">
        <f>COUNTIF(G5:G11,"&gt;0")</f>
        <v>0</v>
      </c>
      <c r="H14" s="13">
        <f>COUNTIF(H5:H11,"&gt;0")</f>
        <v>1</v>
      </c>
      <c r="I14" s="13">
        <f>COUNTIF(I5:I11,"&gt;0")</f>
        <v>0</v>
      </c>
      <c r="J14" s="13">
        <f>COUNTIF(J5:J11,"&gt;0")</f>
        <v>0</v>
      </c>
      <c r="K14" s="13">
        <f>COUNTIF(K5:K11,"&gt;0")</f>
        <v>1</v>
      </c>
      <c r="L14" s="13">
        <f>COUNTIF(L5:L11,"&gt;0")</f>
        <v>0</v>
      </c>
      <c r="M14" s="13">
        <f>COUNTIF(M5:M11,"&gt;0")</f>
        <v>1</v>
      </c>
      <c r="N14" s="13">
        <f>COUNTIF(N5:N11,"&gt;0")</f>
        <v>1</v>
      </c>
      <c r="O14" s="13">
        <f>COUNTIF(O5:O11,"&gt;0")</f>
        <v>0</v>
      </c>
      <c r="P14" s="13">
        <f>COUNTIF(P5:P11,"&gt;0")</f>
        <v>1</v>
      </c>
      <c r="Q14" s="13">
        <f>COUNTIF(Q5:Q11,"&gt;0")</f>
        <v>0</v>
      </c>
      <c r="R14" s="13">
        <f>COUNTIF(R5:R11,"&gt;0")</f>
        <v>1</v>
      </c>
      <c r="S14" s="13">
        <f>COUNTIF(S5:S11,"&gt;0")</f>
        <v>1</v>
      </c>
      <c r="T14" s="13">
        <f>COUNTIF(T5:T11,"&gt;0")</f>
        <v>0</v>
      </c>
      <c r="U14" s="13">
        <f>COUNTIF(U5:U11,"&gt;0")</f>
        <v>1</v>
      </c>
      <c r="V14" s="13">
        <f>COUNTIF(V5:V11,"&gt;0")</f>
        <v>3</v>
      </c>
      <c r="W14" s="13">
        <f>COUNTIF(W5:W11,"&gt;0")</f>
        <v>1</v>
      </c>
      <c r="X14" s="13">
        <f>COUNTIF(X5:X11,"&gt;0")</f>
        <v>2</v>
      </c>
      <c r="Y14" s="13">
        <f>COUNTIF(Y5:Y11,"&gt;0")</f>
        <v>0</v>
      </c>
      <c r="Z14" s="13">
        <f>COUNTIF(Z5:Z11,"&gt;0")</f>
        <v>1</v>
      </c>
      <c r="AA14" s="13">
        <f>COUNTIF(AA5:AA11,"&gt;0")</f>
        <v>1</v>
      </c>
      <c r="AB14" s="13">
        <f>COUNTIF(AB5:AB11,"&gt;0")</f>
        <v>0</v>
      </c>
      <c r="AC14" s="13">
        <f>COUNTIF(AC5:AC11,"&gt;0")</f>
        <v>1</v>
      </c>
      <c r="AD14" s="13">
        <f>COUNTIF(AD5:AD11,"&gt;0")</f>
        <v>1</v>
      </c>
      <c r="AE14" s="13">
        <f>COUNTIF(AE5:AE11,"&gt;0")</f>
        <v>2</v>
      </c>
      <c r="AF14" s="13">
        <f>COUNTIF(AF5:AF11,"&gt;0")</f>
        <v>0</v>
      </c>
      <c r="AG14" s="13">
        <f>COUNTIF(AG5:AG11,"&gt;0")</f>
        <v>0</v>
      </c>
      <c r="AH14" s="13">
        <f>COUNTIF(AH5:AH11,"&gt;0")</f>
        <v>0</v>
      </c>
      <c r="AI14" s="13">
        <f>COUNTIF(AI5:AI11,"&gt;0")</f>
        <v>1</v>
      </c>
      <c r="AJ14" s="13">
        <f>COUNTIF(AJ5:AJ11,"&gt;0")</f>
        <v>0</v>
      </c>
      <c r="AK14" s="13">
        <f>COUNTIF(AK5:AK11,"&gt;0")</f>
        <v>0</v>
      </c>
      <c r="AL14" s="13">
        <f>COUNTIF(AL5:AL11,"&gt;0")</f>
        <v>0</v>
      </c>
      <c r="AM14" s="13">
        <f>COUNTIF(AM5:AM11,"&gt;0")</f>
        <v>0</v>
      </c>
      <c r="AN14" s="13">
        <f>COUNTIF(AN5:AN11,"&gt;0")</f>
        <v>1</v>
      </c>
      <c r="AO14" s="13">
        <f>COUNTIF(AO5:AO11,"&gt;0")</f>
        <v>0</v>
      </c>
      <c r="AP14" s="13">
        <f>COUNTIF(AP5:AP11,"&gt;0")</f>
        <v>0</v>
      </c>
      <c r="AQ14" s="13">
        <f>COUNTIF(AQ5:AQ11,"&gt;0")</f>
        <v>3</v>
      </c>
      <c r="AR14" s="13">
        <f>COUNTIF(AR5:AR11,"&gt;0")</f>
        <v>0</v>
      </c>
      <c r="AS14" s="13">
        <f>COUNTIF(AS5:AS11,"&gt;0")</f>
        <v>1</v>
      </c>
      <c r="AT14" s="13">
        <f>COUNTIF(AT5:AT11,"&gt;0")</f>
        <v>2</v>
      </c>
      <c r="AU14" s="13">
        <f>COUNTIF(AU5:AU11,"&gt;0")</f>
        <v>2</v>
      </c>
      <c r="AV14" s="13">
        <f>COUNTIF(AV5:AV11,"&gt;0")</f>
        <v>2</v>
      </c>
      <c r="AW14" s="13">
        <f>COUNTIF(AW5:AW11,"&gt;0")</f>
        <v>3</v>
      </c>
      <c r="AX14" s="13">
        <f>COUNTIF(AX5:AX11,"&gt;0")</f>
        <v>2</v>
      </c>
      <c r="AY14" s="13">
        <f>COUNTIF(AY5:AY11,"&gt;0")</f>
        <v>2</v>
      </c>
      <c r="AZ14" s="13">
        <f>COUNTIF(AZ5:AZ11,"&gt;0")</f>
        <v>0</v>
      </c>
      <c r="BA14" s="13">
        <f>COUNTIF(BA5:BA11,"&gt;0")</f>
        <v>0</v>
      </c>
      <c r="BB14" s="13">
        <f>COUNTIF(BB5:BB11,"&gt;0")</f>
        <v>1</v>
      </c>
      <c r="BC14" s="13">
        <f>COUNTIF(BC5:BC11,"&gt;0")</f>
        <v>2</v>
      </c>
      <c r="BD14" s="13">
        <f>COUNTIF(BD5:BD11,"&gt;0")</f>
        <v>2</v>
      </c>
      <c r="BE14" s="13">
        <f>COUNTIF(BE5:BE11,"&gt;0")</f>
        <v>0</v>
      </c>
    </row>
    <row r="15" spans="1:57" x14ac:dyDescent="0.25">
      <c r="A15" s="34" t="s">
        <v>592</v>
      </c>
      <c r="B15" s="59"/>
      <c r="C15" s="41"/>
      <c r="D15" s="56">
        <f>COUNTIF(D5:D11,"&gt;9")</f>
        <v>3</v>
      </c>
    </row>
  </sheetData>
  <sortState ref="B5:BE12">
    <sortCondition descending="1" ref="D5:D12"/>
  </sortState>
  <conditionalFormatting sqref="F5:AA11 AC5:BE11">
    <cfRule type="cellIs" dxfId="32" priority="3" operator="lessThan">
      <formula>1</formula>
    </cfRule>
    <cfRule type="containsText" dxfId="31" priority="4" operator="containsText" text=" ">
      <formula>NOT(ISERROR(SEARCH(" ",F5)))</formula>
    </cfRule>
    <cfRule type="cellIs" dxfId="30" priority="5" operator="equal">
      <formula>10</formula>
    </cfRule>
  </conditionalFormatting>
  <conditionalFormatting sqref="D5:E11">
    <cfRule type="cellIs" dxfId="29" priority="2" operator="greaterThan">
      <formula>9</formula>
    </cfRule>
  </conditionalFormatting>
  <conditionalFormatting sqref="F5:BE11">
    <cfRule type="cellIs" dxfId="28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Normal="100" workbookViewId="0">
      <pane xSplit="5" ySplit="3" topLeftCell="F4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610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7" s="3" customFormat="1" x14ac:dyDescent="0.25">
      <c r="A5" s="61">
        <v>1</v>
      </c>
      <c r="B5" s="62">
        <v>15</v>
      </c>
      <c r="C5" s="92" t="s">
        <v>416</v>
      </c>
      <c r="D5" s="93">
        <f>SUM(F5:BD5)</f>
        <v>2</v>
      </c>
      <c r="E5" s="20"/>
      <c r="F5" s="10">
        <v>1</v>
      </c>
      <c r="G5" s="8"/>
      <c r="H5" s="8">
        <v>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2"/>
    </row>
    <row r="7" spans="1:57" x14ac:dyDescent="0.25">
      <c r="A7" s="28" t="s">
        <v>596</v>
      </c>
      <c r="B7" s="29"/>
      <c r="C7" s="29"/>
      <c r="D7" s="40">
        <f>SUM(D6:D6)</f>
        <v>0</v>
      </c>
      <c r="F7" s="13">
        <f t="shared" ref="F7:BE7" si="0">SUM(F6:F6)</f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</row>
    <row r="8" spans="1:57" x14ac:dyDescent="0.25">
      <c r="A8" s="57" t="s">
        <v>597</v>
      </c>
      <c r="B8" s="58"/>
      <c r="C8" s="58"/>
      <c r="D8" s="32">
        <f>COUNTIF(D4:D5,"&gt;0")</f>
        <v>1</v>
      </c>
      <c r="F8" s="21">
        <f t="shared" ref="F8:BE8" si="1">COUNTIF(F4:F5,"&gt;0")</f>
        <v>1</v>
      </c>
      <c r="G8" s="21">
        <f t="shared" si="1"/>
        <v>0</v>
      </c>
      <c r="H8" s="21">
        <f t="shared" si="1"/>
        <v>1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0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0</v>
      </c>
      <c r="AP8" s="21">
        <f t="shared" si="1"/>
        <v>0</v>
      </c>
      <c r="AQ8" s="21">
        <f t="shared" si="1"/>
        <v>0</v>
      </c>
      <c r="AR8" s="21">
        <f t="shared" si="1"/>
        <v>0</v>
      </c>
      <c r="AS8" s="21">
        <f t="shared" si="1"/>
        <v>0</v>
      </c>
      <c r="AT8" s="21">
        <f t="shared" si="1"/>
        <v>0</v>
      </c>
      <c r="AU8" s="21">
        <f t="shared" si="1"/>
        <v>0</v>
      </c>
      <c r="AV8" s="21">
        <f t="shared" si="1"/>
        <v>0</v>
      </c>
      <c r="AW8" s="21">
        <f t="shared" si="1"/>
        <v>0</v>
      </c>
      <c r="AX8" s="21">
        <f t="shared" si="1"/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0</v>
      </c>
    </row>
    <row r="9" spans="1:57" x14ac:dyDescent="0.25">
      <c r="A9" s="34" t="s">
        <v>592</v>
      </c>
      <c r="B9" s="59"/>
      <c r="C9" s="41"/>
      <c r="D9" s="56">
        <v>0</v>
      </c>
    </row>
  </sheetData>
  <conditionalFormatting sqref="AC5:BD5 F5:AA5">
    <cfRule type="cellIs" dxfId="27" priority="15" operator="lessThan">
      <formula>1</formula>
    </cfRule>
    <cfRule type="cellIs" dxfId="26" priority="17" operator="equal">
      <formula>10</formula>
    </cfRule>
  </conditionalFormatting>
  <conditionalFormatting sqref="F5:BD5">
    <cfRule type="cellIs" dxfId="25" priority="14" operator="between">
      <formula>1</formula>
      <formula>9</formula>
    </cfRule>
  </conditionalFormatting>
  <conditionalFormatting sqref="D5:E5">
    <cfRule type="cellIs" dxfId="24" priority="10" operator="greaterThan">
      <formula>9</formula>
    </cfRule>
  </conditionalFormatting>
  <conditionalFormatting sqref="BE5">
    <cfRule type="cellIs" dxfId="23" priority="2" operator="lessThan">
      <formula>1</formula>
    </cfRule>
    <cfRule type="cellIs" dxfId="22" priority="4" operator="equal">
      <formula>10</formula>
    </cfRule>
  </conditionalFormatting>
  <conditionalFormatting sqref="BE5">
    <cfRule type="cellIs" dxfId="2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" operator="containsText" text=" " id="{E7BC5457-C853-40B0-9C8D-E4C3F9731D3D}">
            <xm:f>NOT(ISERROR(SEARCH(" ",MA!#REF!)))</xm:f>
            <x14:dxf>
              <font>
                <color rgb="FF9C0006"/>
              </font>
              <fill>
                <patternFill patternType="none">
                  <bgColor auto="1"/>
                </patternFill>
              </fill>
            </x14:dxf>
          </x14:cfRule>
          <xm:sqref>F5:AA5 AC5:BE5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4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611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62">
        <v>32</v>
      </c>
      <c r="C5" s="92" t="s">
        <v>497</v>
      </c>
      <c r="D5" s="93">
        <f>SUM(F5:BE5)</f>
        <v>1</v>
      </c>
      <c r="E5" s="2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>
        <v>1</v>
      </c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61">
        <v>2</v>
      </c>
      <c r="B6" s="62">
        <v>40</v>
      </c>
      <c r="C6" s="92" t="s">
        <v>378</v>
      </c>
      <c r="D6" s="93">
        <f>SUM(F6:BE6)</f>
        <v>1</v>
      </c>
      <c r="E6" s="20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14"/>
      <c r="AQ6" s="8">
        <v>1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8" spans="1:57" x14ac:dyDescent="0.25">
      <c r="A8" s="28" t="s">
        <v>596</v>
      </c>
      <c r="B8" s="29"/>
      <c r="C8" s="29"/>
      <c r="D8" s="40">
        <f>SUM(D5:D7)</f>
        <v>2</v>
      </c>
      <c r="F8" s="13">
        <f>SUM(F5:F6)</f>
        <v>0</v>
      </c>
      <c r="G8" s="13">
        <f>SUM(G5:G6)</f>
        <v>0</v>
      </c>
      <c r="H8" s="13">
        <f>SUM(H5:H6)</f>
        <v>0</v>
      </c>
      <c r="I8" s="13">
        <f>SUM(I5:I6)</f>
        <v>0</v>
      </c>
      <c r="J8" s="13">
        <f>SUM(J5:J6)</f>
        <v>0</v>
      </c>
      <c r="K8" s="13">
        <f>SUM(K5:K6)</f>
        <v>0</v>
      </c>
      <c r="L8" s="13">
        <f>SUM(L5:L6)</f>
        <v>0</v>
      </c>
      <c r="M8" s="13">
        <f>SUM(M5:M6)</f>
        <v>0</v>
      </c>
      <c r="N8" s="13">
        <f>SUM(N5:N6)</f>
        <v>0</v>
      </c>
      <c r="O8" s="13">
        <f>SUM(O5:O6)</f>
        <v>0</v>
      </c>
      <c r="P8" s="13">
        <f>SUM(P5:P6)</f>
        <v>0</v>
      </c>
      <c r="Q8" s="13">
        <f>SUM(Q5:Q6)</f>
        <v>0</v>
      </c>
      <c r="R8" s="13">
        <f>SUM(R5:R6)</f>
        <v>0</v>
      </c>
      <c r="S8" s="13">
        <f>SUM(S5:S6)</f>
        <v>0</v>
      </c>
      <c r="T8" s="13">
        <f>SUM(T5:T6)</f>
        <v>0</v>
      </c>
      <c r="U8" s="13">
        <f>SUM(U5:U6)</f>
        <v>0</v>
      </c>
      <c r="V8" s="13">
        <f>SUM(V5:V6)</f>
        <v>0</v>
      </c>
      <c r="W8" s="13">
        <f>SUM(W5:W6)</f>
        <v>0</v>
      </c>
      <c r="X8" s="13">
        <f>SUM(X5:X6)</f>
        <v>0</v>
      </c>
      <c r="Y8" s="13">
        <f>SUM(Y5:Y6)</f>
        <v>0</v>
      </c>
      <c r="Z8" s="13">
        <f>SUM(Z5:Z6)</f>
        <v>0</v>
      </c>
      <c r="AA8" s="13">
        <f>SUM(AA5:AA6)</f>
        <v>0</v>
      </c>
      <c r="AB8" s="13">
        <f>SUM(AB5:AB6)</f>
        <v>0</v>
      </c>
      <c r="AC8" s="13">
        <f>SUM(AC5:AC6)</f>
        <v>0</v>
      </c>
      <c r="AD8" s="13">
        <f>SUM(AD5:AD6)</f>
        <v>0</v>
      </c>
      <c r="AE8" s="13">
        <f>SUM(AE5:AE6)</f>
        <v>0</v>
      </c>
      <c r="AF8" s="13">
        <f>SUM(AF5:AF6)</f>
        <v>0</v>
      </c>
      <c r="AG8" s="13">
        <f>SUM(AG5:AG6)</f>
        <v>0</v>
      </c>
      <c r="AH8" s="13">
        <f>SUM(AH5:AH6)</f>
        <v>0</v>
      </c>
      <c r="AI8" s="13">
        <f>SUM(AI5:AI6)</f>
        <v>0</v>
      </c>
      <c r="AJ8" s="13">
        <f>SUM(AJ5:AJ6)</f>
        <v>0</v>
      </c>
      <c r="AK8" s="13">
        <f>SUM(AK5:AK6)</f>
        <v>0</v>
      </c>
      <c r="AL8" s="13">
        <f>SUM(AL5:AL6)</f>
        <v>0</v>
      </c>
      <c r="AM8" s="13">
        <f>SUM(AM5:AM6)</f>
        <v>0</v>
      </c>
      <c r="AN8" s="13">
        <f>SUM(AN5:AN6)</f>
        <v>0</v>
      </c>
      <c r="AO8" s="13">
        <f>SUM(AO5:AO6)</f>
        <v>0</v>
      </c>
      <c r="AP8" s="13">
        <f>SUM(AP5:AP6)</f>
        <v>1</v>
      </c>
      <c r="AQ8" s="13">
        <f>SUM(AQ5:AQ6)</f>
        <v>1</v>
      </c>
      <c r="AR8" s="13">
        <f>SUM(AR5:AR6)</f>
        <v>0</v>
      </c>
      <c r="AS8" s="13">
        <f>SUM(AS5:AS6)</f>
        <v>0</v>
      </c>
      <c r="AT8" s="13">
        <f>SUM(AT5:AT6)</f>
        <v>0</v>
      </c>
      <c r="AU8" s="13">
        <f>SUM(AU5:AU6)</f>
        <v>0</v>
      </c>
      <c r="AV8" s="13">
        <f>SUM(AV5:AV6)</f>
        <v>0</v>
      </c>
      <c r="AW8" s="13">
        <f>SUM(AW5:AW6)</f>
        <v>0</v>
      </c>
      <c r="AX8" s="13">
        <f>SUM(AX5:AX6)</f>
        <v>0</v>
      </c>
      <c r="AY8" s="13">
        <f>SUM(AY5:AY6)</f>
        <v>0</v>
      </c>
      <c r="AZ8" s="13">
        <f>SUM(AZ5:AZ6)</f>
        <v>0</v>
      </c>
      <c r="BA8" s="13">
        <f>SUM(BA5:BA6)</f>
        <v>0</v>
      </c>
      <c r="BB8" s="13">
        <f>SUM(BB5:BB6)</f>
        <v>0</v>
      </c>
      <c r="BC8" s="13">
        <f>SUM(BC5:BC6)</f>
        <v>0</v>
      </c>
      <c r="BD8" s="13">
        <f>SUM(BD5:BD6)</f>
        <v>0</v>
      </c>
      <c r="BE8" s="13">
        <f>SUM(BE5:BE6)</f>
        <v>0</v>
      </c>
    </row>
    <row r="9" spans="1:57" x14ac:dyDescent="0.25">
      <c r="A9" s="57" t="s">
        <v>597</v>
      </c>
      <c r="B9" s="58"/>
      <c r="C9" s="58"/>
      <c r="D9" s="32">
        <f>COUNTIF(D5:D6,"&gt;0")</f>
        <v>2</v>
      </c>
      <c r="F9" s="21">
        <f>COUNTIF(F5:F6,"&gt;0")</f>
        <v>0</v>
      </c>
      <c r="G9" s="21">
        <f>COUNTIF(G5:G6,"&gt;0")</f>
        <v>0</v>
      </c>
      <c r="H9" s="21">
        <f>COUNTIF(H5:H6,"&gt;0")</f>
        <v>0</v>
      </c>
      <c r="I9" s="21">
        <f>COUNTIF(I5:I6,"&gt;0")</f>
        <v>0</v>
      </c>
      <c r="J9" s="21">
        <f>COUNTIF(J5:J6,"&gt;0")</f>
        <v>0</v>
      </c>
      <c r="K9" s="21">
        <f>COUNTIF(K5:K6,"&gt;0")</f>
        <v>0</v>
      </c>
      <c r="L9" s="21">
        <f>COUNTIF(L5:L6,"&gt;0")</f>
        <v>0</v>
      </c>
      <c r="M9" s="21">
        <f>COUNTIF(M5:M6,"&gt;0")</f>
        <v>0</v>
      </c>
      <c r="N9" s="21">
        <f>COUNTIF(N5:N6,"&gt;0")</f>
        <v>0</v>
      </c>
      <c r="O9" s="21">
        <f>COUNTIF(O5:O6,"&gt;0")</f>
        <v>0</v>
      </c>
      <c r="P9" s="21">
        <f>COUNTIF(P5:P6,"&gt;0")</f>
        <v>0</v>
      </c>
      <c r="Q9" s="21">
        <f>COUNTIF(Q5:Q6,"&gt;0")</f>
        <v>0</v>
      </c>
      <c r="R9" s="21">
        <f>COUNTIF(R5:R6,"&gt;0")</f>
        <v>0</v>
      </c>
      <c r="S9" s="21">
        <f>COUNTIF(S5:S6,"&gt;0")</f>
        <v>0</v>
      </c>
      <c r="T9" s="21">
        <f>COUNTIF(T5:T6,"&gt;0")</f>
        <v>0</v>
      </c>
      <c r="U9" s="21">
        <f>COUNTIF(U5:U6,"&gt;0")</f>
        <v>0</v>
      </c>
      <c r="V9" s="21">
        <f>COUNTIF(V5:V6,"&gt;0")</f>
        <v>0</v>
      </c>
      <c r="W9" s="21">
        <f>COUNTIF(W5:W6,"&gt;0")</f>
        <v>0</v>
      </c>
      <c r="X9" s="21">
        <f>COUNTIF(X5:X6,"&gt;0")</f>
        <v>0</v>
      </c>
      <c r="Y9" s="21">
        <f>COUNTIF(Y5:Y6,"&gt;0")</f>
        <v>0</v>
      </c>
      <c r="Z9" s="21">
        <f>COUNTIF(Z5:Z6,"&gt;0")</f>
        <v>0</v>
      </c>
      <c r="AA9" s="21">
        <f>COUNTIF(AA5:AA6,"&gt;0")</f>
        <v>0</v>
      </c>
      <c r="AB9" s="21">
        <f>COUNTIF(AB5:AB6,"&gt;0")</f>
        <v>0</v>
      </c>
      <c r="AC9" s="21">
        <f>COUNTIF(AC5:AC6,"&gt;0")</f>
        <v>0</v>
      </c>
      <c r="AD9" s="21">
        <f>COUNTIF(AD5:AD6,"&gt;0")</f>
        <v>0</v>
      </c>
      <c r="AE9" s="21">
        <f>COUNTIF(AE5:AE6,"&gt;0")</f>
        <v>0</v>
      </c>
      <c r="AF9" s="21">
        <f>COUNTIF(AF5:AF6,"&gt;0")</f>
        <v>0</v>
      </c>
      <c r="AG9" s="21">
        <f>COUNTIF(AG5:AG6,"&gt;0")</f>
        <v>0</v>
      </c>
      <c r="AH9" s="21">
        <f>COUNTIF(AH5:AH6,"&gt;0")</f>
        <v>0</v>
      </c>
      <c r="AI9" s="21">
        <f>COUNTIF(AI5:AI6,"&gt;0")</f>
        <v>0</v>
      </c>
      <c r="AJ9" s="21">
        <f>COUNTIF(AJ5:AJ6,"&gt;0")</f>
        <v>0</v>
      </c>
      <c r="AK9" s="21">
        <f>COUNTIF(AK5:AK6,"&gt;0")</f>
        <v>0</v>
      </c>
      <c r="AL9" s="21">
        <f>COUNTIF(AL5:AL6,"&gt;0")</f>
        <v>0</v>
      </c>
      <c r="AM9" s="21">
        <f>COUNTIF(AM5:AM6,"&gt;0")</f>
        <v>0</v>
      </c>
      <c r="AN9" s="21">
        <f>COUNTIF(AN5:AN6,"&gt;0")</f>
        <v>0</v>
      </c>
      <c r="AO9" s="21">
        <f>COUNTIF(AO5:AO6,"&gt;0")</f>
        <v>0</v>
      </c>
      <c r="AP9" s="21">
        <f>COUNTIF(AP5:AP6,"&gt;0")</f>
        <v>1</v>
      </c>
      <c r="AQ9" s="21">
        <f>COUNTIF(AQ5:AQ6,"&gt;0")</f>
        <v>1</v>
      </c>
      <c r="AR9" s="21">
        <f>COUNTIF(AR5:AR6,"&gt;0")</f>
        <v>0</v>
      </c>
      <c r="AS9" s="21">
        <f>COUNTIF(AS5:AS6,"&gt;0")</f>
        <v>0</v>
      </c>
      <c r="AT9" s="21">
        <f>COUNTIF(AT5:AT6,"&gt;0")</f>
        <v>0</v>
      </c>
      <c r="AU9" s="21">
        <f>COUNTIF(AU5:AU6,"&gt;0")</f>
        <v>0</v>
      </c>
      <c r="AV9" s="21">
        <f>COUNTIF(AV5:AV6,"&gt;0")</f>
        <v>0</v>
      </c>
      <c r="AW9" s="21">
        <f>COUNTIF(AW5:AW6,"&gt;0")</f>
        <v>0</v>
      </c>
      <c r="AX9" s="21">
        <f>COUNTIF(AX5:AX6,"&gt;0")</f>
        <v>0</v>
      </c>
      <c r="AY9" s="21">
        <f>COUNTIF(AY5:AY6,"&gt;0")</f>
        <v>0</v>
      </c>
      <c r="AZ9" s="21">
        <f>COUNTIF(AZ5:AZ6,"&gt;0")</f>
        <v>0</v>
      </c>
      <c r="BA9" s="21">
        <f>COUNTIF(BA5:BA6,"&gt;0")</f>
        <v>0</v>
      </c>
      <c r="BB9" s="21">
        <f>COUNTIF(BB5:BB6,"&gt;0")</f>
        <v>0</v>
      </c>
      <c r="BC9" s="21">
        <f>COUNTIF(BC5:BC6,"&gt;0")</f>
        <v>0</v>
      </c>
      <c r="BD9" s="21">
        <f>COUNTIF(BD5:BD6,"&gt;0")</f>
        <v>0</v>
      </c>
      <c r="BE9" s="21">
        <f>COUNTIF(BE5:BE6,"&gt;0")</f>
        <v>0</v>
      </c>
    </row>
    <row r="10" spans="1:57" x14ac:dyDescent="0.25">
      <c r="A10" s="34" t="s">
        <v>592</v>
      </c>
      <c r="B10" s="59"/>
      <c r="C10" s="41"/>
      <c r="D10" s="56">
        <v>0</v>
      </c>
    </row>
  </sheetData>
  <sortState ref="B5:BE7">
    <sortCondition descending="1" ref="D5:D7"/>
  </sortState>
  <conditionalFormatting sqref="AC5:BE6">
    <cfRule type="cellIs" dxfId="20" priority="14" operator="lessThan">
      <formula>1</formula>
    </cfRule>
    <cfRule type="containsText" dxfId="19" priority="15" operator="containsText" text=" ">
      <formula>NOT(ISERROR(SEARCH(" ",AC5)))</formula>
    </cfRule>
    <cfRule type="cellIs" dxfId="18" priority="16" operator="equal">
      <formula>10</formula>
    </cfRule>
  </conditionalFormatting>
  <conditionalFormatting sqref="F5:BE6">
    <cfRule type="cellIs" dxfId="17" priority="12" operator="between">
      <formula>1</formula>
      <formula>9</formula>
    </cfRule>
  </conditionalFormatting>
  <conditionalFormatting sqref="F5:AA6">
    <cfRule type="cellIs" dxfId="16" priority="9" operator="lessThan">
      <formula>1</formula>
    </cfRule>
    <cfRule type="containsText" dxfId="15" priority="10" operator="containsText" text=" ">
      <formula>NOT(ISERROR(SEARCH(" ",F5)))</formula>
    </cfRule>
    <cfRule type="cellIs" dxfId="14" priority="11" operator="equal">
      <formula>10</formula>
    </cfRule>
  </conditionalFormatting>
  <conditionalFormatting sqref="D5:E6">
    <cfRule type="cellIs" dxfId="13" priority="8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21" sqref="C2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612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97">
        <v>1</v>
      </c>
      <c r="B5" s="97"/>
      <c r="C5" s="42"/>
      <c r="D5" s="98"/>
      <c r="E5" s="2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14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s="3" customFormat="1" x14ac:dyDescent="0.25">
      <c r="A6" s="103"/>
      <c r="B6" s="103"/>
      <c r="C6" s="103"/>
      <c r="D6" s="104"/>
      <c r="E6" s="104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</row>
    <row r="7" spans="1:57" x14ac:dyDescent="0.25">
      <c r="A7" s="28" t="s">
        <v>596</v>
      </c>
      <c r="B7" s="29"/>
      <c r="C7" s="29"/>
      <c r="D7" s="40">
        <f>SUM(D4:D6)</f>
        <v>0</v>
      </c>
      <c r="F7" s="13">
        <f t="shared" ref="F7:BE7" si="0">SUM(F4:F5)</f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 t="shared" si="0"/>
        <v>0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  <c r="U7" s="13">
        <f t="shared" si="0"/>
        <v>0</v>
      </c>
      <c r="V7" s="13">
        <f t="shared" si="0"/>
        <v>0</v>
      </c>
      <c r="W7" s="13">
        <f t="shared" si="0"/>
        <v>0</v>
      </c>
      <c r="X7" s="13">
        <f t="shared" si="0"/>
        <v>0</v>
      </c>
      <c r="Y7" s="13">
        <f t="shared" si="0"/>
        <v>0</v>
      </c>
      <c r="Z7" s="13">
        <f t="shared" si="0"/>
        <v>0</v>
      </c>
      <c r="AA7" s="13">
        <f t="shared" si="0"/>
        <v>0</v>
      </c>
      <c r="AB7" s="13">
        <f t="shared" si="0"/>
        <v>0</v>
      </c>
      <c r="AC7" s="13">
        <f t="shared" si="0"/>
        <v>0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0</v>
      </c>
      <c r="AJ7" s="13">
        <f t="shared" si="0"/>
        <v>0</v>
      </c>
      <c r="AK7" s="13">
        <f t="shared" si="0"/>
        <v>0</v>
      </c>
      <c r="AL7" s="13">
        <f t="shared" si="0"/>
        <v>0</v>
      </c>
      <c r="AM7" s="13">
        <f t="shared" si="0"/>
        <v>0</v>
      </c>
      <c r="AN7" s="13">
        <f t="shared" si="0"/>
        <v>0</v>
      </c>
      <c r="AO7" s="13">
        <f t="shared" si="0"/>
        <v>0</v>
      </c>
      <c r="AP7" s="13">
        <f t="shared" si="0"/>
        <v>0</v>
      </c>
      <c r="AQ7" s="13">
        <f t="shared" si="0"/>
        <v>0</v>
      </c>
      <c r="AR7" s="13">
        <f t="shared" si="0"/>
        <v>0</v>
      </c>
      <c r="AS7" s="13">
        <f t="shared" si="0"/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13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</row>
    <row r="8" spans="1:57" x14ac:dyDescent="0.25">
      <c r="A8" s="57" t="s">
        <v>597</v>
      </c>
      <c r="B8" s="58"/>
      <c r="C8" s="58"/>
      <c r="D8" s="32">
        <f>COUNTIF(D4:D5,"&gt;0")</f>
        <v>0</v>
      </c>
      <c r="F8" s="21">
        <f t="shared" ref="F8:BE8" si="1">COUNTIF(F4:F5,"&gt;0")</f>
        <v>0</v>
      </c>
      <c r="G8" s="21">
        <f t="shared" si="1"/>
        <v>0</v>
      </c>
      <c r="H8" s="21">
        <f t="shared" si="1"/>
        <v>0</v>
      </c>
      <c r="I8" s="21">
        <f t="shared" si="1"/>
        <v>0</v>
      </c>
      <c r="J8" s="21">
        <f t="shared" si="1"/>
        <v>0</v>
      </c>
      <c r="K8" s="21">
        <f t="shared" si="1"/>
        <v>0</v>
      </c>
      <c r="L8" s="21">
        <f t="shared" si="1"/>
        <v>0</v>
      </c>
      <c r="M8" s="21">
        <f t="shared" si="1"/>
        <v>0</v>
      </c>
      <c r="N8" s="21">
        <f t="shared" si="1"/>
        <v>0</v>
      </c>
      <c r="O8" s="21">
        <f t="shared" si="1"/>
        <v>0</v>
      </c>
      <c r="P8" s="21">
        <f t="shared" si="1"/>
        <v>0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21">
        <f t="shared" si="1"/>
        <v>0</v>
      </c>
      <c r="U8" s="21">
        <f t="shared" si="1"/>
        <v>0</v>
      </c>
      <c r="V8" s="21">
        <f t="shared" si="1"/>
        <v>0</v>
      </c>
      <c r="W8" s="21">
        <f t="shared" si="1"/>
        <v>0</v>
      </c>
      <c r="X8" s="21">
        <f t="shared" si="1"/>
        <v>0</v>
      </c>
      <c r="Y8" s="21">
        <f t="shared" si="1"/>
        <v>0</v>
      </c>
      <c r="Z8" s="21">
        <f t="shared" si="1"/>
        <v>0</v>
      </c>
      <c r="AA8" s="21">
        <f t="shared" si="1"/>
        <v>0</v>
      </c>
      <c r="AB8" s="21">
        <f t="shared" si="1"/>
        <v>0</v>
      </c>
      <c r="AC8" s="21">
        <f t="shared" si="1"/>
        <v>0</v>
      </c>
      <c r="AD8" s="21">
        <f t="shared" si="1"/>
        <v>0</v>
      </c>
      <c r="AE8" s="21">
        <f t="shared" si="1"/>
        <v>0</v>
      </c>
      <c r="AF8" s="21">
        <f t="shared" si="1"/>
        <v>0</v>
      </c>
      <c r="AG8" s="21">
        <f t="shared" si="1"/>
        <v>0</v>
      </c>
      <c r="AH8" s="21">
        <f t="shared" si="1"/>
        <v>0</v>
      </c>
      <c r="AI8" s="21">
        <f t="shared" si="1"/>
        <v>0</v>
      </c>
      <c r="AJ8" s="21">
        <f t="shared" si="1"/>
        <v>0</v>
      </c>
      <c r="AK8" s="21">
        <f t="shared" si="1"/>
        <v>0</v>
      </c>
      <c r="AL8" s="21">
        <f t="shared" si="1"/>
        <v>0</v>
      </c>
      <c r="AM8" s="21">
        <f t="shared" si="1"/>
        <v>0</v>
      </c>
      <c r="AN8" s="21">
        <f t="shared" si="1"/>
        <v>0</v>
      </c>
      <c r="AO8" s="21">
        <f t="shared" si="1"/>
        <v>0</v>
      </c>
      <c r="AP8" s="21">
        <f t="shared" si="1"/>
        <v>0</v>
      </c>
      <c r="AQ8" s="21">
        <f t="shared" si="1"/>
        <v>0</v>
      </c>
      <c r="AR8" s="21">
        <f t="shared" si="1"/>
        <v>0</v>
      </c>
      <c r="AS8" s="21">
        <f t="shared" si="1"/>
        <v>0</v>
      </c>
      <c r="AT8" s="21">
        <f t="shared" si="1"/>
        <v>0</v>
      </c>
      <c r="AU8" s="21">
        <f t="shared" si="1"/>
        <v>0</v>
      </c>
      <c r="AV8" s="21">
        <f t="shared" si="1"/>
        <v>0</v>
      </c>
      <c r="AW8" s="21">
        <f t="shared" si="1"/>
        <v>0</v>
      </c>
      <c r="AX8" s="21">
        <f t="shared" si="1"/>
        <v>0</v>
      </c>
      <c r="AY8" s="21">
        <f t="shared" si="1"/>
        <v>0</v>
      </c>
      <c r="AZ8" s="21">
        <f t="shared" si="1"/>
        <v>0</v>
      </c>
      <c r="BA8" s="21">
        <f t="shared" si="1"/>
        <v>0</v>
      </c>
      <c r="BB8" s="21">
        <f t="shared" si="1"/>
        <v>0</v>
      </c>
      <c r="BC8" s="21">
        <f t="shared" si="1"/>
        <v>0</v>
      </c>
      <c r="BD8" s="21">
        <f t="shared" si="1"/>
        <v>0</v>
      </c>
      <c r="BE8" s="21">
        <f t="shared" si="1"/>
        <v>0</v>
      </c>
    </row>
    <row r="9" spans="1:57" x14ac:dyDescent="0.25">
      <c r="A9" s="34" t="s">
        <v>592</v>
      </c>
      <c r="B9" s="59"/>
      <c r="C9" s="41"/>
      <c r="D9" s="56">
        <v>0</v>
      </c>
    </row>
  </sheetData>
  <sortState ref="B5:BF6">
    <sortCondition descending="1" ref="D5:D6"/>
  </sortState>
  <conditionalFormatting sqref="AC5:BD5">
    <cfRule type="cellIs" dxfId="12" priority="10" operator="lessThan">
      <formula>1</formula>
    </cfRule>
    <cfRule type="containsText" dxfId="11" priority="11" operator="containsText" text=" ">
      <formula>NOT(ISERROR(SEARCH(" ",AC5)))</formula>
    </cfRule>
    <cfRule type="cellIs" dxfId="10" priority="12" operator="equal">
      <formula>10</formula>
    </cfRule>
  </conditionalFormatting>
  <conditionalFormatting sqref="F5:BD5">
    <cfRule type="cellIs" dxfId="9" priority="9" operator="between">
      <formula>1</formula>
      <formula>9</formula>
    </cfRule>
  </conditionalFormatting>
  <conditionalFormatting sqref="F5:AA5">
    <cfRule type="cellIs" dxfId="8" priority="6" operator="lessThan">
      <formula>1</formula>
    </cfRule>
    <cfRule type="containsText" dxfId="7" priority="7" operator="containsText" text=" ">
      <formula>NOT(ISERROR(SEARCH(" ",F5)))</formula>
    </cfRule>
    <cfRule type="cellIs" dxfId="6" priority="8" operator="equal">
      <formula>10</formula>
    </cfRule>
  </conditionalFormatting>
  <conditionalFormatting sqref="D5:E5">
    <cfRule type="cellIs" dxfId="5" priority="5" operator="greaterThan">
      <formula>9</formula>
    </cfRule>
  </conditionalFormatting>
  <conditionalFormatting sqref="BE5">
    <cfRule type="cellIs" dxfId="4" priority="2" operator="lessThan">
      <formula>1</formula>
    </cfRule>
    <cfRule type="containsText" dxfId="3" priority="3" operator="containsText" text=" ">
      <formula>NOT(ISERROR(SEARCH(" ",BE5)))</formula>
    </cfRule>
    <cfRule type="cellIs" dxfId="2" priority="4" operator="equal">
      <formula>10</formula>
    </cfRule>
  </conditionalFormatting>
  <conditionalFormatting sqref="BE5">
    <cfRule type="cellIs" dxfId="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9" sqref="A59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595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62" t="s">
        <v>36</v>
      </c>
      <c r="C5" s="92" t="s">
        <v>181</v>
      </c>
      <c r="D5" s="93">
        <f t="shared" ref="D5:D36" si="0">SUM(F5:BE5)</f>
        <v>107</v>
      </c>
      <c r="E5" s="20"/>
      <c r="F5" s="10">
        <v>1</v>
      </c>
      <c r="G5" s="8"/>
      <c r="H5" s="14">
        <v>4</v>
      </c>
      <c r="I5" s="14">
        <v>2</v>
      </c>
      <c r="J5" s="8">
        <v>1</v>
      </c>
      <c r="K5" s="14">
        <v>7</v>
      </c>
      <c r="L5" s="14">
        <v>2</v>
      </c>
      <c r="M5" s="8">
        <v>4</v>
      </c>
      <c r="N5" s="14">
        <v>2</v>
      </c>
      <c r="O5" s="8"/>
      <c r="P5" s="8">
        <v>2</v>
      </c>
      <c r="Q5" s="8">
        <v>5</v>
      </c>
      <c r="R5" s="8">
        <v>2</v>
      </c>
      <c r="S5" s="8">
        <v>2</v>
      </c>
      <c r="T5" s="8"/>
      <c r="U5" s="8">
        <v>3</v>
      </c>
      <c r="V5" s="14">
        <v>3</v>
      </c>
      <c r="W5" s="8"/>
      <c r="X5" s="8">
        <v>1</v>
      </c>
      <c r="Y5" s="8">
        <v>1</v>
      </c>
      <c r="Z5" s="8"/>
      <c r="AA5" s="8">
        <v>1</v>
      </c>
      <c r="AB5" s="9">
        <v>3</v>
      </c>
      <c r="AC5" s="8"/>
      <c r="AD5" s="8">
        <v>1</v>
      </c>
      <c r="AE5" s="8">
        <v>1</v>
      </c>
      <c r="AF5" s="8">
        <v>1</v>
      </c>
      <c r="AG5" s="8">
        <v>3</v>
      </c>
      <c r="AH5" s="14">
        <v>1</v>
      </c>
      <c r="AI5" s="8"/>
      <c r="AJ5" s="8">
        <v>3</v>
      </c>
      <c r="AK5" s="8"/>
      <c r="AL5" s="8">
        <v>2</v>
      </c>
      <c r="AM5" s="8">
        <v>6</v>
      </c>
      <c r="AN5" s="8">
        <v>2</v>
      </c>
      <c r="AO5" s="8">
        <v>2</v>
      </c>
      <c r="AP5" s="8">
        <v>5</v>
      </c>
      <c r="AQ5" s="8">
        <v>4</v>
      </c>
      <c r="AR5" s="8">
        <v>2</v>
      </c>
      <c r="AS5" s="8">
        <v>3</v>
      </c>
      <c r="AT5" s="8">
        <v>2</v>
      </c>
      <c r="AU5" s="8">
        <v>6</v>
      </c>
      <c r="AV5" s="8">
        <v>1</v>
      </c>
      <c r="AW5" s="8">
        <v>2</v>
      </c>
      <c r="AX5" s="8">
        <v>6</v>
      </c>
      <c r="AY5" s="8">
        <v>1</v>
      </c>
      <c r="AZ5" s="8">
        <v>1</v>
      </c>
      <c r="BA5" s="8">
        <v>1</v>
      </c>
      <c r="BB5" s="8">
        <v>3</v>
      </c>
      <c r="BC5" s="8">
        <v>2</v>
      </c>
      <c r="BD5" s="8"/>
      <c r="BE5" s="8"/>
    </row>
    <row r="6" spans="1:57" s="3" customFormat="1" x14ac:dyDescent="0.25">
      <c r="A6" s="21">
        <v>2</v>
      </c>
      <c r="B6" s="63" t="s">
        <v>126</v>
      </c>
      <c r="C6" s="94" t="s">
        <v>189</v>
      </c>
      <c r="D6" s="65">
        <f t="shared" si="0"/>
        <v>61</v>
      </c>
      <c r="E6" s="22"/>
      <c r="F6" s="11">
        <v>3</v>
      </c>
      <c r="G6" s="2">
        <v>1</v>
      </c>
      <c r="H6" s="2">
        <v>1</v>
      </c>
      <c r="I6" s="2">
        <v>3</v>
      </c>
      <c r="J6" s="2">
        <v>1</v>
      </c>
      <c r="K6" s="2">
        <v>2</v>
      </c>
      <c r="L6" s="2"/>
      <c r="M6" s="2">
        <v>1</v>
      </c>
      <c r="N6" s="2"/>
      <c r="O6" s="2">
        <v>3</v>
      </c>
      <c r="P6" s="2">
        <v>2</v>
      </c>
      <c r="Q6" s="2">
        <v>1</v>
      </c>
      <c r="R6" s="2"/>
      <c r="S6" s="2">
        <v>2</v>
      </c>
      <c r="T6" s="2">
        <v>2</v>
      </c>
      <c r="U6" s="2">
        <v>1</v>
      </c>
      <c r="V6" s="2">
        <v>2</v>
      </c>
      <c r="W6" s="2"/>
      <c r="X6" s="2"/>
      <c r="Y6" s="2">
        <v>1</v>
      </c>
      <c r="Z6" s="2"/>
      <c r="AA6" s="2">
        <v>2</v>
      </c>
      <c r="AB6" s="6"/>
      <c r="AC6" s="2">
        <v>1</v>
      </c>
      <c r="AD6" s="2">
        <v>1</v>
      </c>
      <c r="AE6" s="2"/>
      <c r="AF6" s="2"/>
      <c r="AG6" s="2">
        <v>1</v>
      </c>
      <c r="AH6" s="2"/>
      <c r="AI6" s="2"/>
      <c r="AJ6" s="2">
        <v>1</v>
      </c>
      <c r="AK6" s="2">
        <v>1</v>
      </c>
      <c r="AL6" s="2">
        <v>2</v>
      </c>
      <c r="AM6" s="2">
        <v>3</v>
      </c>
      <c r="AN6" s="2">
        <v>2</v>
      </c>
      <c r="AO6" s="2">
        <v>2</v>
      </c>
      <c r="AP6" s="4">
        <v>1</v>
      </c>
      <c r="AQ6" s="2">
        <v>3</v>
      </c>
      <c r="AR6" s="2">
        <v>1</v>
      </c>
      <c r="AS6" s="2">
        <v>1</v>
      </c>
      <c r="AT6" s="2">
        <v>1</v>
      </c>
      <c r="AU6" s="2"/>
      <c r="AV6" s="2">
        <v>3</v>
      </c>
      <c r="AW6" s="2">
        <v>4</v>
      </c>
      <c r="AX6" s="2">
        <v>1</v>
      </c>
      <c r="AY6" s="2"/>
      <c r="AZ6" s="2">
        <v>1</v>
      </c>
      <c r="BA6" s="2">
        <v>1</v>
      </c>
      <c r="BB6" s="2"/>
      <c r="BC6" s="2">
        <v>2</v>
      </c>
      <c r="BD6" s="2"/>
      <c r="BE6" s="2"/>
    </row>
    <row r="7" spans="1:57" x14ac:dyDescent="0.25">
      <c r="A7" s="21">
        <v>3</v>
      </c>
      <c r="B7" s="63" t="s">
        <v>128</v>
      </c>
      <c r="C7" s="94" t="s">
        <v>184</v>
      </c>
      <c r="D7" s="65">
        <f t="shared" si="0"/>
        <v>60</v>
      </c>
      <c r="E7" s="22"/>
      <c r="F7" s="11">
        <v>2</v>
      </c>
      <c r="G7" s="2">
        <v>1</v>
      </c>
      <c r="H7" s="2">
        <v>2</v>
      </c>
      <c r="I7" s="2">
        <v>2</v>
      </c>
      <c r="J7" s="4"/>
      <c r="K7" s="4">
        <v>3</v>
      </c>
      <c r="L7" s="4"/>
      <c r="M7" s="4">
        <v>3</v>
      </c>
      <c r="N7" s="2">
        <v>1</v>
      </c>
      <c r="O7" s="2">
        <v>2</v>
      </c>
      <c r="P7" s="2"/>
      <c r="Q7" s="4">
        <v>1</v>
      </c>
      <c r="R7" s="4">
        <v>1</v>
      </c>
      <c r="S7" s="2"/>
      <c r="T7" s="2"/>
      <c r="U7" s="4"/>
      <c r="V7" s="4"/>
      <c r="W7" s="2">
        <v>1</v>
      </c>
      <c r="X7" s="2">
        <v>2</v>
      </c>
      <c r="Y7" s="2">
        <v>1</v>
      </c>
      <c r="Z7" s="2"/>
      <c r="AA7" s="2">
        <v>1</v>
      </c>
      <c r="AB7" s="6">
        <v>1</v>
      </c>
      <c r="AC7" s="2"/>
      <c r="AD7" s="2">
        <v>2</v>
      </c>
      <c r="AE7" s="2">
        <v>1</v>
      </c>
      <c r="AF7" s="2">
        <v>1</v>
      </c>
      <c r="AG7" s="2"/>
      <c r="AH7" s="4">
        <v>2</v>
      </c>
      <c r="AI7" s="2"/>
      <c r="AJ7" s="2">
        <v>1</v>
      </c>
      <c r="AK7" s="2">
        <v>3</v>
      </c>
      <c r="AL7" s="2">
        <v>1</v>
      </c>
      <c r="AM7" s="2">
        <v>1</v>
      </c>
      <c r="AN7" s="2"/>
      <c r="AO7" s="2">
        <v>1</v>
      </c>
      <c r="AP7" s="4">
        <v>1</v>
      </c>
      <c r="AQ7" s="2">
        <v>1</v>
      </c>
      <c r="AR7" s="2">
        <v>1</v>
      </c>
      <c r="AS7" s="2"/>
      <c r="AT7" s="2">
        <v>1</v>
      </c>
      <c r="AU7" s="2">
        <v>1</v>
      </c>
      <c r="AV7" s="2">
        <v>4</v>
      </c>
      <c r="AW7" s="2">
        <v>4</v>
      </c>
      <c r="AX7" s="2">
        <v>5</v>
      </c>
      <c r="AY7" s="2">
        <v>2</v>
      </c>
      <c r="AZ7" s="2">
        <v>1</v>
      </c>
      <c r="BA7" s="2"/>
      <c r="BB7" s="2">
        <v>1</v>
      </c>
      <c r="BC7" s="2"/>
      <c r="BD7" s="2">
        <v>1</v>
      </c>
      <c r="BE7" s="2"/>
    </row>
    <row r="8" spans="1:57" x14ac:dyDescent="0.25">
      <c r="A8" s="21">
        <v>4</v>
      </c>
      <c r="B8" s="63" t="s">
        <v>100</v>
      </c>
      <c r="C8" s="94" t="s">
        <v>193</v>
      </c>
      <c r="D8" s="65">
        <f t="shared" si="0"/>
        <v>35</v>
      </c>
      <c r="E8" s="22"/>
      <c r="F8" s="11"/>
      <c r="G8" s="2">
        <v>2</v>
      </c>
      <c r="H8" s="2"/>
      <c r="I8" s="2"/>
      <c r="J8" s="2">
        <v>1</v>
      </c>
      <c r="K8" s="2">
        <v>1</v>
      </c>
      <c r="L8" s="2">
        <v>1</v>
      </c>
      <c r="M8" s="2"/>
      <c r="N8" s="2">
        <v>1</v>
      </c>
      <c r="O8" s="2"/>
      <c r="P8" s="2">
        <v>1</v>
      </c>
      <c r="Q8" s="2"/>
      <c r="R8" s="2">
        <v>1</v>
      </c>
      <c r="S8" s="4"/>
      <c r="T8" s="2"/>
      <c r="U8" s="2"/>
      <c r="V8" s="2">
        <v>1</v>
      </c>
      <c r="W8" s="2">
        <v>2</v>
      </c>
      <c r="X8" s="2"/>
      <c r="Y8" s="2"/>
      <c r="Z8" s="2">
        <v>1</v>
      </c>
      <c r="AA8" s="2">
        <v>2</v>
      </c>
      <c r="AB8" s="6"/>
      <c r="AC8" s="2"/>
      <c r="AD8" s="2"/>
      <c r="AE8" s="2">
        <v>1</v>
      </c>
      <c r="AF8" s="2"/>
      <c r="AG8" s="2"/>
      <c r="AH8" s="2"/>
      <c r="AI8" s="2"/>
      <c r="AJ8" s="2"/>
      <c r="AK8" s="2">
        <v>2</v>
      </c>
      <c r="AL8" s="2"/>
      <c r="AM8" s="2">
        <v>1</v>
      </c>
      <c r="AN8" s="2">
        <v>1</v>
      </c>
      <c r="AO8" s="2">
        <v>1</v>
      </c>
      <c r="AP8" s="4">
        <v>1</v>
      </c>
      <c r="AQ8" s="2">
        <v>1</v>
      </c>
      <c r="AR8" s="2"/>
      <c r="AS8" s="2">
        <v>1</v>
      </c>
      <c r="AT8" s="2"/>
      <c r="AU8" s="2">
        <v>1</v>
      </c>
      <c r="AV8" s="2">
        <v>1</v>
      </c>
      <c r="AW8" s="2">
        <v>1</v>
      </c>
      <c r="AX8" s="2">
        <v>1</v>
      </c>
      <c r="AY8" s="2">
        <v>1</v>
      </c>
      <c r="AZ8" s="2"/>
      <c r="BA8" s="2">
        <v>1</v>
      </c>
      <c r="BB8" s="2">
        <v>1</v>
      </c>
      <c r="BC8" s="2">
        <v>2</v>
      </c>
      <c r="BD8" s="2">
        <v>2</v>
      </c>
      <c r="BE8" s="2">
        <v>1</v>
      </c>
    </row>
    <row r="9" spans="1:57" x14ac:dyDescent="0.25">
      <c r="A9" s="21">
        <v>5</v>
      </c>
      <c r="B9" s="63" t="s">
        <v>92</v>
      </c>
      <c r="C9" s="94" t="s">
        <v>188</v>
      </c>
      <c r="D9" s="65">
        <f t="shared" si="0"/>
        <v>34</v>
      </c>
      <c r="E9" s="22"/>
      <c r="F9" s="11"/>
      <c r="G9" s="2"/>
      <c r="H9" s="2">
        <v>2</v>
      </c>
      <c r="I9" s="4">
        <v>1</v>
      </c>
      <c r="J9" s="2">
        <v>1</v>
      </c>
      <c r="K9" s="4">
        <v>1</v>
      </c>
      <c r="L9" s="2"/>
      <c r="M9" s="4">
        <v>2</v>
      </c>
      <c r="N9" s="2"/>
      <c r="O9" s="2"/>
      <c r="P9" s="2"/>
      <c r="Q9" s="4">
        <v>1</v>
      </c>
      <c r="R9" s="2">
        <v>1</v>
      </c>
      <c r="S9" s="4"/>
      <c r="T9" s="2">
        <v>1</v>
      </c>
      <c r="U9" s="2"/>
      <c r="V9" s="2">
        <v>1</v>
      </c>
      <c r="W9" s="2">
        <v>2</v>
      </c>
      <c r="X9" s="2"/>
      <c r="Y9" s="2"/>
      <c r="Z9" s="2"/>
      <c r="AA9" s="2">
        <v>1</v>
      </c>
      <c r="AB9" s="6">
        <v>2</v>
      </c>
      <c r="AC9" s="2"/>
      <c r="AD9" s="2"/>
      <c r="AE9" s="2"/>
      <c r="AF9" s="2"/>
      <c r="AG9" s="2"/>
      <c r="AH9" s="2"/>
      <c r="AI9" s="2"/>
      <c r="AJ9" s="2">
        <v>2</v>
      </c>
      <c r="AK9" s="2"/>
      <c r="AL9" s="2"/>
      <c r="AM9" s="2"/>
      <c r="AN9" s="2"/>
      <c r="AO9" s="2"/>
      <c r="AP9" s="4"/>
      <c r="AQ9" s="2">
        <v>2</v>
      </c>
      <c r="AR9" s="2"/>
      <c r="AS9" s="2">
        <v>2</v>
      </c>
      <c r="AT9" s="2">
        <v>3</v>
      </c>
      <c r="AU9" s="2">
        <v>2</v>
      </c>
      <c r="AV9" s="2"/>
      <c r="AW9" s="2">
        <v>1</v>
      </c>
      <c r="AX9" s="2">
        <v>1</v>
      </c>
      <c r="AY9" s="2"/>
      <c r="AZ9" s="2"/>
      <c r="BA9" s="2"/>
      <c r="BB9" s="2"/>
      <c r="BC9" s="2">
        <v>2</v>
      </c>
      <c r="BD9" s="2">
        <v>3</v>
      </c>
      <c r="BE9" s="2"/>
    </row>
    <row r="10" spans="1:57" x14ac:dyDescent="0.25">
      <c r="A10" s="21">
        <v>6</v>
      </c>
      <c r="B10" s="63" t="s">
        <v>133</v>
      </c>
      <c r="C10" s="94" t="s">
        <v>186</v>
      </c>
      <c r="D10" s="65">
        <f t="shared" si="0"/>
        <v>33</v>
      </c>
      <c r="E10" s="22"/>
      <c r="F10" s="12"/>
      <c r="G10" s="4"/>
      <c r="H10" s="4"/>
      <c r="I10" s="4">
        <v>2</v>
      </c>
      <c r="J10" s="4">
        <v>2</v>
      </c>
      <c r="K10" s="4"/>
      <c r="L10" s="4"/>
      <c r="M10" s="4">
        <v>1</v>
      </c>
      <c r="N10" s="4"/>
      <c r="O10" s="2"/>
      <c r="P10" s="4">
        <v>2</v>
      </c>
      <c r="Q10" s="4">
        <v>1</v>
      </c>
      <c r="R10" s="4">
        <v>2</v>
      </c>
      <c r="S10" s="4"/>
      <c r="T10" s="4"/>
      <c r="U10" s="4"/>
      <c r="V10" s="4"/>
      <c r="W10" s="4"/>
      <c r="X10" s="4"/>
      <c r="Y10" s="4"/>
      <c r="Z10" s="4"/>
      <c r="AA10" s="2"/>
      <c r="AB10" s="6">
        <v>1</v>
      </c>
      <c r="AC10" s="2">
        <v>2</v>
      </c>
      <c r="AD10" s="2"/>
      <c r="AE10" s="2">
        <v>1</v>
      </c>
      <c r="AF10" s="2"/>
      <c r="AG10" s="2">
        <v>1</v>
      </c>
      <c r="AH10" s="4"/>
      <c r="AI10" s="2"/>
      <c r="AJ10" s="2">
        <v>1</v>
      </c>
      <c r="AK10" s="2"/>
      <c r="AL10" s="2"/>
      <c r="AM10" s="2"/>
      <c r="AN10" s="2">
        <v>1</v>
      </c>
      <c r="AO10" s="2"/>
      <c r="AP10" s="4">
        <v>1</v>
      </c>
      <c r="AQ10" s="2"/>
      <c r="AR10" s="2">
        <v>1</v>
      </c>
      <c r="AS10" s="2"/>
      <c r="AT10" s="2"/>
      <c r="AU10" s="2">
        <v>4</v>
      </c>
      <c r="AV10" s="2">
        <v>1</v>
      </c>
      <c r="AW10" s="2">
        <v>2</v>
      </c>
      <c r="AX10" s="2">
        <v>1</v>
      </c>
      <c r="AY10" s="2">
        <v>2</v>
      </c>
      <c r="AZ10" s="2"/>
      <c r="BA10" s="2"/>
      <c r="BB10" s="2"/>
      <c r="BC10" s="2">
        <v>1</v>
      </c>
      <c r="BD10" s="2">
        <v>3</v>
      </c>
      <c r="BE10" s="2"/>
    </row>
    <row r="11" spans="1:57" x14ac:dyDescent="0.25">
      <c r="A11" s="21">
        <v>7</v>
      </c>
      <c r="B11" s="63" t="s">
        <v>89</v>
      </c>
      <c r="C11" s="94" t="s">
        <v>183</v>
      </c>
      <c r="D11" s="65">
        <f t="shared" si="0"/>
        <v>32</v>
      </c>
      <c r="E11" s="22"/>
      <c r="F11" s="11">
        <v>1</v>
      </c>
      <c r="G11" s="2"/>
      <c r="H11" s="2">
        <v>1</v>
      </c>
      <c r="I11" s="2">
        <v>1</v>
      </c>
      <c r="J11" s="2">
        <v>1</v>
      </c>
      <c r="K11" s="2">
        <v>1</v>
      </c>
      <c r="L11" s="2"/>
      <c r="M11" s="2"/>
      <c r="N11" s="2"/>
      <c r="O11" s="2"/>
      <c r="P11" s="2">
        <v>1</v>
      </c>
      <c r="Q11" s="2"/>
      <c r="R11" s="2"/>
      <c r="S11" s="2"/>
      <c r="T11" s="2">
        <v>1</v>
      </c>
      <c r="U11" s="2">
        <v>1</v>
      </c>
      <c r="V11" s="2"/>
      <c r="W11" s="2"/>
      <c r="X11" s="2">
        <v>2</v>
      </c>
      <c r="Y11" s="2"/>
      <c r="Z11" s="2">
        <v>1</v>
      </c>
      <c r="AA11" s="2"/>
      <c r="AB11" s="6">
        <v>1</v>
      </c>
      <c r="AC11" s="2">
        <v>1</v>
      </c>
      <c r="AD11" s="2">
        <v>1</v>
      </c>
      <c r="AE11" s="2"/>
      <c r="AF11" s="2"/>
      <c r="AG11" s="2"/>
      <c r="AH11" s="2">
        <v>1</v>
      </c>
      <c r="AI11" s="2"/>
      <c r="AJ11" s="2"/>
      <c r="AK11" s="2"/>
      <c r="AL11" s="2">
        <v>1</v>
      </c>
      <c r="AM11" s="2">
        <v>3</v>
      </c>
      <c r="AN11" s="2">
        <v>1</v>
      </c>
      <c r="AO11" s="2">
        <v>1</v>
      </c>
      <c r="AP11" s="4">
        <v>2</v>
      </c>
      <c r="AQ11" s="2"/>
      <c r="AR11" s="2"/>
      <c r="AS11" s="2"/>
      <c r="AT11" s="2"/>
      <c r="AU11" s="2">
        <v>1</v>
      </c>
      <c r="AV11" s="2">
        <v>1</v>
      </c>
      <c r="AW11" s="2">
        <v>1</v>
      </c>
      <c r="AX11" s="2"/>
      <c r="AY11" s="2">
        <v>1</v>
      </c>
      <c r="AZ11" s="2">
        <v>1</v>
      </c>
      <c r="BA11" s="2"/>
      <c r="BB11" s="2"/>
      <c r="BC11" s="2">
        <v>2</v>
      </c>
      <c r="BD11" s="2">
        <v>1</v>
      </c>
      <c r="BE11" s="2">
        <v>1</v>
      </c>
    </row>
    <row r="12" spans="1:57" x14ac:dyDescent="0.25">
      <c r="A12" s="21">
        <v>8</v>
      </c>
      <c r="B12" s="63" t="s">
        <v>151</v>
      </c>
      <c r="C12" s="94" t="s">
        <v>180</v>
      </c>
      <c r="D12" s="65">
        <f t="shared" si="0"/>
        <v>26</v>
      </c>
      <c r="E12" s="22"/>
      <c r="F12" s="11"/>
      <c r="G12" s="4"/>
      <c r="H12" s="4"/>
      <c r="I12" s="4"/>
      <c r="J12" s="4"/>
      <c r="K12" s="4">
        <v>3</v>
      </c>
      <c r="L12" s="4">
        <v>1</v>
      </c>
      <c r="M12" s="4"/>
      <c r="N12" s="4"/>
      <c r="O12" s="4"/>
      <c r="P12" s="4">
        <v>1</v>
      </c>
      <c r="Q12" s="4"/>
      <c r="R12" s="4"/>
      <c r="S12" s="4"/>
      <c r="T12" s="4">
        <v>2</v>
      </c>
      <c r="U12" s="4"/>
      <c r="V12" s="4"/>
      <c r="W12" s="4">
        <v>1</v>
      </c>
      <c r="X12" s="4"/>
      <c r="Y12" s="4">
        <v>1</v>
      </c>
      <c r="Z12" s="4">
        <v>1</v>
      </c>
      <c r="AA12" s="2">
        <v>2</v>
      </c>
      <c r="AB12" s="6"/>
      <c r="AC12" s="2"/>
      <c r="AD12" s="2"/>
      <c r="AE12" s="2"/>
      <c r="AF12" s="2">
        <v>1</v>
      </c>
      <c r="AG12" s="2">
        <v>1</v>
      </c>
      <c r="AH12" s="4">
        <v>1</v>
      </c>
      <c r="AI12" s="2"/>
      <c r="AJ12" s="2">
        <v>2</v>
      </c>
      <c r="AK12" s="2">
        <v>1</v>
      </c>
      <c r="AL12" s="2"/>
      <c r="AM12" s="2">
        <v>1</v>
      </c>
      <c r="AN12" s="2"/>
      <c r="AO12" s="2"/>
      <c r="AP12" s="4"/>
      <c r="AQ12" s="2"/>
      <c r="AR12" s="2"/>
      <c r="AS12" s="2"/>
      <c r="AT12" s="2"/>
      <c r="AU12" s="2">
        <v>3</v>
      </c>
      <c r="AV12" s="2"/>
      <c r="AW12" s="2">
        <v>1</v>
      </c>
      <c r="AX12" s="2"/>
      <c r="AY12" s="2">
        <v>1</v>
      </c>
      <c r="AZ12" s="2">
        <v>1</v>
      </c>
      <c r="BA12" s="2"/>
      <c r="BB12" s="2">
        <v>1</v>
      </c>
      <c r="BC12" s="2"/>
      <c r="BD12" s="2"/>
      <c r="BE12" s="2"/>
    </row>
    <row r="13" spans="1:57" x14ac:dyDescent="0.25">
      <c r="A13" s="21">
        <v>9</v>
      </c>
      <c r="B13" s="63" t="s">
        <v>161</v>
      </c>
      <c r="C13" s="94" t="s">
        <v>179</v>
      </c>
      <c r="D13" s="65">
        <f t="shared" si="0"/>
        <v>23</v>
      </c>
      <c r="E13" s="22"/>
      <c r="F13" s="11"/>
      <c r="G13" s="4"/>
      <c r="H13" s="4"/>
      <c r="I13" s="4"/>
      <c r="J13" s="4">
        <v>3</v>
      </c>
      <c r="K13" s="4">
        <v>1</v>
      </c>
      <c r="L13" s="4">
        <v>1</v>
      </c>
      <c r="M13" s="4">
        <v>1</v>
      </c>
      <c r="N13" s="4"/>
      <c r="O13" s="4"/>
      <c r="P13" s="4">
        <v>1</v>
      </c>
      <c r="Q13" s="4"/>
      <c r="R13" s="4">
        <v>2</v>
      </c>
      <c r="S13" s="4">
        <v>2</v>
      </c>
      <c r="T13" s="4">
        <v>1</v>
      </c>
      <c r="U13" s="4">
        <v>1</v>
      </c>
      <c r="V13" s="4"/>
      <c r="W13" s="4"/>
      <c r="X13" s="4">
        <v>1</v>
      </c>
      <c r="Y13" s="4"/>
      <c r="Z13" s="4"/>
      <c r="AA13" s="2">
        <v>1</v>
      </c>
      <c r="AB13" s="6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>
        <v>4</v>
      </c>
      <c r="AN13" s="2">
        <v>1</v>
      </c>
      <c r="AO13" s="2"/>
      <c r="AP13" s="4">
        <v>1</v>
      </c>
      <c r="AQ13" s="2">
        <v>1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>
        <v>1</v>
      </c>
      <c r="BD13" s="2"/>
      <c r="BE13" s="2"/>
    </row>
    <row r="14" spans="1:57" x14ac:dyDescent="0.25">
      <c r="A14" s="21">
        <v>10</v>
      </c>
      <c r="B14" s="63" t="s">
        <v>143</v>
      </c>
      <c r="C14" s="94" t="s">
        <v>191</v>
      </c>
      <c r="D14" s="65">
        <f t="shared" si="0"/>
        <v>19</v>
      </c>
      <c r="E14" s="22"/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2</v>
      </c>
      <c r="R14" s="4"/>
      <c r="S14" s="4">
        <v>1</v>
      </c>
      <c r="T14" s="4"/>
      <c r="U14" s="4"/>
      <c r="V14" s="4"/>
      <c r="W14" s="4"/>
      <c r="X14" s="4"/>
      <c r="Y14" s="4"/>
      <c r="Z14" s="4"/>
      <c r="AA14" s="2"/>
      <c r="AB14" s="6"/>
      <c r="AC14" s="2"/>
      <c r="AD14" s="2">
        <v>2</v>
      </c>
      <c r="AE14" s="2"/>
      <c r="AF14" s="2"/>
      <c r="AG14" s="2"/>
      <c r="AH14" s="4"/>
      <c r="AI14" s="2"/>
      <c r="AJ14" s="2">
        <v>1</v>
      </c>
      <c r="AK14" s="2"/>
      <c r="AL14" s="2"/>
      <c r="AM14" s="2"/>
      <c r="AN14" s="2"/>
      <c r="AO14" s="2">
        <v>3</v>
      </c>
      <c r="AP14" s="4"/>
      <c r="AQ14" s="2"/>
      <c r="AR14" s="2"/>
      <c r="AS14" s="2"/>
      <c r="AT14" s="2">
        <v>1</v>
      </c>
      <c r="AU14" s="2">
        <v>2</v>
      </c>
      <c r="AV14" s="2">
        <v>2</v>
      </c>
      <c r="AW14" s="2">
        <v>2</v>
      </c>
      <c r="AX14" s="2">
        <v>1</v>
      </c>
      <c r="AY14" s="2"/>
      <c r="AZ14" s="2">
        <v>1</v>
      </c>
      <c r="BA14" s="2">
        <v>1</v>
      </c>
      <c r="BB14" s="2"/>
      <c r="BC14" s="2"/>
      <c r="BD14" s="2"/>
      <c r="BE14" s="2"/>
    </row>
    <row r="15" spans="1:57" x14ac:dyDescent="0.25">
      <c r="A15" s="21">
        <v>11</v>
      </c>
      <c r="B15" s="63" t="s">
        <v>125</v>
      </c>
      <c r="C15" s="94" t="s">
        <v>166</v>
      </c>
      <c r="D15" s="65">
        <f t="shared" si="0"/>
        <v>19</v>
      </c>
      <c r="E15" s="22"/>
      <c r="F15" s="12"/>
      <c r="G15" s="4"/>
      <c r="H15" s="4"/>
      <c r="I15" s="4"/>
      <c r="J15" s="4">
        <v>1</v>
      </c>
      <c r="K15" s="4"/>
      <c r="L15" s="4">
        <v>1</v>
      </c>
      <c r="M15" s="4"/>
      <c r="N15" s="2">
        <v>1</v>
      </c>
      <c r="O15" s="2"/>
      <c r="P15" s="4"/>
      <c r="Q15" s="4"/>
      <c r="R15" s="4">
        <v>1</v>
      </c>
      <c r="S15" s="4">
        <v>1</v>
      </c>
      <c r="T15" s="4"/>
      <c r="U15" s="4"/>
      <c r="V15" s="2"/>
      <c r="W15" s="2"/>
      <c r="X15" s="4"/>
      <c r="Y15" s="4"/>
      <c r="Z15" s="4"/>
      <c r="AA15" s="2"/>
      <c r="AB15" s="6">
        <v>1</v>
      </c>
      <c r="AC15" s="2"/>
      <c r="AD15" s="2"/>
      <c r="AE15" s="2"/>
      <c r="AF15" s="2">
        <v>1</v>
      </c>
      <c r="AG15" s="2">
        <v>1</v>
      </c>
      <c r="AH15" s="4"/>
      <c r="AI15" s="2"/>
      <c r="AJ15" s="2">
        <v>2</v>
      </c>
      <c r="AK15" s="2">
        <v>1</v>
      </c>
      <c r="AL15" s="2">
        <v>1</v>
      </c>
      <c r="AM15" s="2">
        <v>2</v>
      </c>
      <c r="AN15" s="2"/>
      <c r="AO15" s="2"/>
      <c r="AP15" s="4"/>
      <c r="AQ15" s="2"/>
      <c r="AR15" s="2">
        <v>1</v>
      </c>
      <c r="AS15" s="2"/>
      <c r="AT15" s="2"/>
      <c r="AU15" s="2">
        <v>1</v>
      </c>
      <c r="AV15" s="2"/>
      <c r="AW15" s="2">
        <v>2</v>
      </c>
      <c r="AX15" s="2"/>
      <c r="AY15" s="2"/>
      <c r="AZ15" s="2"/>
      <c r="BA15" s="2"/>
      <c r="BB15" s="2">
        <v>1</v>
      </c>
      <c r="BC15" s="2"/>
      <c r="BD15" s="2"/>
      <c r="BE15" s="2"/>
    </row>
    <row r="16" spans="1:57" x14ac:dyDescent="0.25">
      <c r="A16" s="21">
        <v>12</v>
      </c>
      <c r="B16" s="63" t="s">
        <v>101</v>
      </c>
      <c r="C16" s="94" t="s">
        <v>187</v>
      </c>
      <c r="D16" s="65">
        <f t="shared" si="0"/>
        <v>19</v>
      </c>
      <c r="E16" s="22"/>
      <c r="F16" s="11"/>
      <c r="G16" s="2">
        <v>1</v>
      </c>
      <c r="H16" s="2"/>
      <c r="I16" s="2"/>
      <c r="J16" s="2">
        <v>1</v>
      </c>
      <c r="K16" s="2"/>
      <c r="L16" s="2">
        <v>1</v>
      </c>
      <c r="M16" s="2">
        <v>2</v>
      </c>
      <c r="N16" s="2"/>
      <c r="O16" s="2">
        <v>1</v>
      </c>
      <c r="P16" s="2"/>
      <c r="Q16" s="2">
        <v>1</v>
      </c>
      <c r="R16" s="2"/>
      <c r="S16" s="2"/>
      <c r="T16" s="2"/>
      <c r="U16" s="2">
        <v>1</v>
      </c>
      <c r="V16" s="2">
        <v>1</v>
      </c>
      <c r="W16" s="2">
        <v>1</v>
      </c>
      <c r="X16" s="2">
        <v>1</v>
      </c>
      <c r="Y16" s="2"/>
      <c r="Z16" s="2"/>
      <c r="AA16" s="2"/>
      <c r="AB16" s="6"/>
      <c r="AC16" s="2"/>
      <c r="AD16" s="2"/>
      <c r="AE16" s="2">
        <v>1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>
        <v>1</v>
      </c>
      <c r="AQ16" s="2">
        <v>1</v>
      </c>
      <c r="AR16" s="2"/>
      <c r="AS16" s="2">
        <v>1</v>
      </c>
      <c r="AT16" s="2"/>
      <c r="AU16" s="2"/>
      <c r="AV16" s="2">
        <v>2</v>
      </c>
      <c r="AW16" s="2"/>
      <c r="AX16" s="2"/>
      <c r="AY16" s="2"/>
      <c r="AZ16" s="2"/>
      <c r="BA16" s="2"/>
      <c r="BB16" s="2">
        <v>2</v>
      </c>
      <c r="BC16" s="2"/>
      <c r="BD16" s="2"/>
      <c r="BE16" s="2"/>
    </row>
    <row r="17" spans="1:57" x14ac:dyDescent="0.25">
      <c r="A17" s="21">
        <v>13</v>
      </c>
      <c r="B17" s="63" t="s">
        <v>64</v>
      </c>
      <c r="C17" s="94" t="s">
        <v>169</v>
      </c>
      <c r="D17" s="65">
        <f t="shared" si="0"/>
        <v>16</v>
      </c>
      <c r="E17" s="22"/>
      <c r="F17" s="11"/>
      <c r="G17" s="4"/>
      <c r="H17" s="4"/>
      <c r="I17" s="4"/>
      <c r="J17" s="4"/>
      <c r="K17" s="4"/>
      <c r="L17" s="4"/>
      <c r="M17" s="4"/>
      <c r="N17" s="4">
        <v>1</v>
      </c>
      <c r="O17" s="4"/>
      <c r="P17" s="4">
        <v>1</v>
      </c>
      <c r="Q17" s="4"/>
      <c r="R17" s="4"/>
      <c r="S17" s="4"/>
      <c r="T17" s="4">
        <v>1</v>
      </c>
      <c r="U17" s="4"/>
      <c r="V17" s="4"/>
      <c r="W17" s="4"/>
      <c r="X17" s="4">
        <v>1</v>
      </c>
      <c r="Y17" s="4"/>
      <c r="Z17" s="4">
        <v>1</v>
      </c>
      <c r="AA17" s="2"/>
      <c r="AB17" s="6">
        <v>2</v>
      </c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>
        <v>1</v>
      </c>
      <c r="AN17" s="2">
        <v>1</v>
      </c>
      <c r="AO17" s="2"/>
      <c r="AP17" s="4">
        <v>1</v>
      </c>
      <c r="AQ17" s="2"/>
      <c r="AR17" s="2"/>
      <c r="AS17" s="2"/>
      <c r="AT17" s="2">
        <v>3</v>
      </c>
      <c r="AU17" s="2">
        <v>2</v>
      </c>
      <c r="AV17" s="2"/>
      <c r="AW17" s="2">
        <v>1</v>
      </c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63" t="s">
        <v>132</v>
      </c>
      <c r="C18" s="94" t="s">
        <v>192</v>
      </c>
      <c r="D18" s="65">
        <f t="shared" si="0"/>
        <v>15</v>
      </c>
      <c r="E18" s="22"/>
      <c r="F18" s="12"/>
      <c r="G18" s="4"/>
      <c r="H18" s="4"/>
      <c r="I18" s="4">
        <v>1</v>
      </c>
      <c r="J18" s="4"/>
      <c r="K18" s="4"/>
      <c r="L18" s="4"/>
      <c r="M18" s="4"/>
      <c r="N18" s="4"/>
      <c r="O18" s="2">
        <v>1</v>
      </c>
      <c r="P18" s="4">
        <v>1</v>
      </c>
      <c r="Q18" s="4"/>
      <c r="R18" s="4"/>
      <c r="S18" s="4"/>
      <c r="T18" s="4"/>
      <c r="U18" s="4"/>
      <c r="V18" s="4"/>
      <c r="W18" s="4"/>
      <c r="X18" s="4">
        <v>1</v>
      </c>
      <c r="Y18" s="4">
        <v>1</v>
      </c>
      <c r="Z18" s="4">
        <v>1</v>
      </c>
      <c r="AA18" s="2"/>
      <c r="AB18" s="6"/>
      <c r="AC18" s="2"/>
      <c r="AD18" s="2">
        <v>1</v>
      </c>
      <c r="AE18" s="2"/>
      <c r="AF18" s="2"/>
      <c r="AG18" s="2"/>
      <c r="AH18" s="4"/>
      <c r="AI18" s="2">
        <v>1</v>
      </c>
      <c r="AJ18" s="2"/>
      <c r="AK18" s="2"/>
      <c r="AL18" s="2"/>
      <c r="AM18" s="2"/>
      <c r="AN18" s="2">
        <v>1</v>
      </c>
      <c r="AO18" s="2"/>
      <c r="AP18" s="4"/>
      <c r="AQ18" s="2">
        <v>1</v>
      </c>
      <c r="AR18" s="2"/>
      <c r="AS18" s="2"/>
      <c r="AT18" s="2">
        <v>1</v>
      </c>
      <c r="AU18" s="2">
        <v>1</v>
      </c>
      <c r="AV18" s="2">
        <v>1</v>
      </c>
      <c r="AW18" s="2"/>
      <c r="AX18" s="2">
        <v>1</v>
      </c>
      <c r="AY18" s="2"/>
      <c r="AZ18" s="2"/>
      <c r="BA18" s="2"/>
      <c r="BB18" s="2"/>
      <c r="BC18" s="2">
        <v>1</v>
      </c>
      <c r="BD18" s="2"/>
      <c r="BE18" s="2"/>
    </row>
    <row r="19" spans="1:57" x14ac:dyDescent="0.25">
      <c r="A19" s="21">
        <v>15</v>
      </c>
      <c r="B19" s="63" t="s">
        <v>121</v>
      </c>
      <c r="C19" s="94" t="s">
        <v>194</v>
      </c>
      <c r="D19" s="65">
        <f t="shared" si="0"/>
        <v>14</v>
      </c>
      <c r="E19" s="22"/>
      <c r="F19" s="11"/>
      <c r="G19" s="2"/>
      <c r="H19" s="2"/>
      <c r="I19" s="2">
        <v>1</v>
      </c>
      <c r="J19" s="2">
        <v>3</v>
      </c>
      <c r="K19" s="4">
        <v>1</v>
      </c>
      <c r="L19" s="2"/>
      <c r="M19" s="2"/>
      <c r="N19" s="2"/>
      <c r="O19" s="2"/>
      <c r="P19" s="2"/>
      <c r="Q19" s="2">
        <v>1</v>
      </c>
      <c r="R19" s="2"/>
      <c r="S19" s="2"/>
      <c r="T19" s="2"/>
      <c r="U19" s="2">
        <v>1</v>
      </c>
      <c r="V19" s="2"/>
      <c r="W19" s="2"/>
      <c r="X19" s="2"/>
      <c r="Y19" s="2">
        <v>1</v>
      </c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>
        <v>2</v>
      </c>
      <c r="AK19" s="2"/>
      <c r="AL19" s="2"/>
      <c r="AM19" s="2">
        <v>1</v>
      </c>
      <c r="AN19" s="2"/>
      <c r="AO19" s="2"/>
      <c r="AP19" s="4"/>
      <c r="AQ19" s="2"/>
      <c r="AR19" s="2"/>
      <c r="AS19" s="2"/>
      <c r="AT19" s="2">
        <v>1</v>
      </c>
      <c r="AU19" s="2"/>
      <c r="AV19" s="2"/>
      <c r="AW19" s="2"/>
      <c r="AX19" s="2">
        <v>1</v>
      </c>
      <c r="AY19" s="2">
        <v>1</v>
      </c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63" t="s">
        <v>150</v>
      </c>
      <c r="C20" s="94" t="s">
        <v>172</v>
      </c>
      <c r="D20" s="65">
        <f t="shared" si="0"/>
        <v>14</v>
      </c>
      <c r="E20" s="22"/>
      <c r="F20" s="11"/>
      <c r="G20" s="4"/>
      <c r="H20" s="4">
        <v>1</v>
      </c>
      <c r="I20" s="4"/>
      <c r="J20" s="4"/>
      <c r="K20" s="4"/>
      <c r="L20" s="4"/>
      <c r="M20" s="4"/>
      <c r="N20" s="4">
        <v>1</v>
      </c>
      <c r="O20" s="4">
        <v>1</v>
      </c>
      <c r="P20" s="4"/>
      <c r="Q20" s="4"/>
      <c r="R20" s="4"/>
      <c r="S20" s="4"/>
      <c r="T20" s="4">
        <v>1</v>
      </c>
      <c r="U20" s="4"/>
      <c r="V20" s="4">
        <v>1</v>
      </c>
      <c r="W20" s="4"/>
      <c r="X20" s="4">
        <v>2</v>
      </c>
      <c r="Y20" s="4"/>
      <c r="Z20" s="4"/>
      <c r="AA20" s="2">
        <v>1</v>
      </c>
      <c r="AB20" s="6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>
        <v>1</v>
      </c>
      <c r="AO20" s="2"/>
      <c r="AP20" s="4"/>
      <c r="AQ20" s="2"/>
      <c r="AR20" s="2"/>
      <c r="AS20" s="2"/>
      <c r="AT20" s="2"/>
      <c r="AU20" s="2"/>
      <c r="AV20" s="2">
        <v>1</v>
      </c>
      <c r="AW20" s="2"/>
      <c r="AX20" s="2"/>
      <c r="AY20" s="2">
        <v>1</v>
      </c>
      <c r="AZ20" s="2"/>
      <c r="BA20" s="2">
        <v>1</v>
      </c>
      <c r="BB20" s="2">
        <v>1</v>
      </c>
      <c r="BC20" s="2">
        <v>1</v>
      </c>
      <c r="BD20" s="2"/>
      <c r="BE20" s="2"/>
    </row>
    <row r="21" spans="1:57" x14ac:dyDescent="0.25">
      <c r="A21" s="21">
        <v>17</v>
      </c>
      <c r="B21" s="63" t="s">
        <v>98</v>
      </c>
      <c r="C21" s="94" t="s">
        <v>185</v>
      </c>
      <c r="D21" s="65">
        <f t="shared" si="0"/>
        <v>12</v>
      </c>
      <c r="E21" s="22"/>
      <c r="F21" s="11"/>
      <c r="G21" s="2"/>
      <c r="H21" s="4"/>
      <c r="I21" s="4"/>
      <c r="J21" s="4"/>
      <c r="K21" s="4"/>
      <c r="L21" s="2"/>
      <c r="M21" s="2">
        <v>1</v>
      </c>
      <c r="N21" s="4"/>
      <c r="O21" s="2"/>
      <c r="P21" s="4"/>
      <c r="Q21" s="4"/>
      <c r="R21" s="2">
        <v>1</v>
      </c>
      <c r="S21" s="4">
        <v>1</v>
      </c>
      <c r="T21" s="4">
        <v>1</v>
      </c>
      <c r="U21" s="4"/>
      <c r="V21" s="4"/>
      <c r="W21" s="2">
        <v>1</v>
      </c>
      <c r="X21" s="4">
        <v>1</v>
      </c>
      <c r="Y21" s="2"/>
      <c r="Z21" s="2"/>
      <c r="AA21" s="2"/>
      <c r="AB21" s="6"/>
      <c r="AC21" s="2"/>
      <c r="AD21" s="2"/>
      <c r="AE21" s="2"/>
      <c r="AF21" s="2"/>
      <c r="AG21" s="2"/>
      <c r="AH21" s="4"/>
      <c r="AI21" s="2"/>
      <c r="AJ21" s="2"/>
      <c r="AK21" s="2">
        <v>1</v>
      </c>
      <c r="AL21" s="2"/>
      <c r="AM21" s="2"/>
      <c r="AN21" s="2">
        <v>3</v>
      </c>
      <c r="AO21" s="2"/>
      <c r="AP21" s="4"/>
      <c r="AQ21" s="2">
        <v>1</v>
      </c>
      <c r="AR21" s="2"/>
      <c r="AS21" s="2"/>
      <c r="AT21" s="2"/>
      <c r="AU21" s="2"/>
      <c r="AV21" s="2"/>
      <c r="AW21" s="2">
        <v>1</v>
      </c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63" t="s">
        <v>146</v>
      </c>
      <c r="C22" s="94" t="s">
        <v>168</v>
      </c>
      <c r="D22" s="65">
        <f t="shared" si="0"/>
        <v>11</v>
      </c>
      <c r="E22" s="22"/>
      <c r="F22" s="11"/>
      <c r="G22" s="4"/>
      <c r="H22" s="4"/>
      <c r="I22" s="4"/>
      <c r="J22" s="4">
        <v>1</v>
      </c>
      <c r="K22" s="4"/>
      <c r="L22" s="4"/>
      <c r="M22" s="4">
        <v>1</v>
      </c>
      <c r="N22" s="4"/>
      <c r="O22" s="4">
        <v>1</v>
      </c>
      <c r="P22" s="4"/>
      <c r="Q22" s="4"/>
      <c r="R22" s="4"/>
      <c r="S22" s="4">
        <v>2</v>
      </c>
      <c r="T22" s="4"/>
      <c r="U22" s="4">
        <v>1</v>
      </c>
      <c r="V22" s="4">
        <v>2</v>
      </c>
      <c r="W22" s="4"/>
      <c r="X22" s="4">
        <v>2</v>
      </c>
      <c r="Y22" s="4"/>
      <c r="Z22" s="4"/>
      <c r="AA22" s="2"/>
      <c r="AB22" s="6"/>
      <c r="AC22" s="2"/>
      <c r="AD22" s="2"/>
      <c r="AE22" s="2"/>
      <c r="AF22" s="2"/>
      <c r="AG22" s="2"/>
      <c r="AH22" s="4"/>
      <c r="AI22" s="2"/>
      <c r="AJ22" s="2"/>
      <c r="AK22" s="2">
        <v>1</v>
      </c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63" t="s">
        <v>163</v>
      </c>
      <c r="C23" s="94" t="s">
        <v>176</v>
      </c>
      <c r="D23" s="65">
        <f t="shared" si="0"/>
        <v>10</v>
      </c>
      <c r="E23" s="22"/>
      <c r="F23" s="11"/>
      <c r="G23" s="4"/>
      <c r="H23" s="4"/>
      <c r="I23" s="4"/>
      <c r="J23" s="4"/>
      <c r="K23" s="4">
        <v>2</v>
      </c>
      <c r="L23" s="4"/>
      <c r="M23" s="4"/>
      <c r="N23" s="4"/>
      <c r="O23" s="4"/>
      <c r="P23" s="4"/>
      <c r="Q23" s="4"/>
      <c r="R23" s="4"/>
      <c r="S23" s="4">
        <v>1</v>
      </c>
      <c r="T23" s="4">
        <v>1</v>
      </c>
      <c r="U23" s="4"/>
      <c r="V23" s="4"/>
      <c r="W23" s="4"/>
      <c r="X23" s="4"/>
      <c r="Y23" s="4">
        <v>1</v>
      </c>
      <c r="Z23" s="4"/>
      <c r="AA23" s="2"/>
      <c r="AB23" s="6"/>
      <c r="AC23" s="2">
        <v>1</v>
      </c>
      <c r="AD23" s="2"/>
      <c r="AE23" s="2"/>
      <c r="AF23" s="2"/>
      <c r="AG23" s="2"/>
      <c r="AH23" s="4"/>
      <c r="AI23" s="2"/>
      <c r="AJ23" s="2"/>
      <c r="AK23" s="2">
        <v>1</v>
      </c>
      <c r="AL23" s="2"/>
      <c r="AM23" s="2"/>
      <c r="AN23" s="2"/>
      <c r="AO23" s="2"/>
      <c r="AP23" s="4"/>
      <c r="AQ23" s="2"/>
      <c r="AR23" s="2">
        <v>1</v>
      </c>
      <c r="AS23" s="2">
        <v>1</v>
      </c>
      <c r="AT23" s="2"/>
      <c r="AU23" s="2"/>
      <c r="AV23" s="2"/>
      <c r="AW23" s="2"/>
      <c r="AX23" s="2"/>
      <c r="AY23" s="2"/>
      <c r="AZ23" s="2">
        <v>1</v>
      </c>
      <c r="BA23" s="2"/>
      <c r="BB23" s="2"/>
      <c r="BC23" s="2"/>
      <c r="BD23" s="2"/>
      <c r="BE23" s="2"/>
    </row>
    <row r="24" spans="1:57" x14ac:dyDescent="0.25">
      <c r="A24" s="21">
        <v>20</v>
      </c>
      <c r="B24" s="63" t="s">
        <v>153</v>
      </c>
      <c r="C24" s="94" t="s">
        <v>190</v>
      </c>
      <c r="D24" s="65">
        <f t="shared" si="0"/>
        <v>10</v>
      </c>
      <c r="E24" s="22"/>
      <c r="F24" s="1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1</v>
      </c>
      <c r="S24" s="4"/>
      <c r="T24" s="4"/>
      <c r="U24" s="4"/>
      <c r="V24" s="4">
        <v>1</v>
      </c>
      <c r="W24" s="4"/>
      <c r="X24" s="4"/>
      <c r="Y24" s="4">
        <v>1</v>
      </c>
      <c r="Z24" s="4"/>
      <c r="AA24" s="2"/>
      <c r="AB24" s="6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>
        <v>1</v>
      </c>
      <c r="AO24" s="2"/>
      <c r="AP24" s="4"/>
      <c r="AQ24" s="2">
        <v>1</v>
      </c>
      <c r="AR24" s="2">
        <v>1</v>
      </c>
      <c r="AS24" s="2"/>
      <c r="AT24" s="2"/>
      <c r="AU24" s="2">
        <v>1</v>
      </c>
      <c r="AV24" s="2"/>
      <c r="AW24" s="2"/>
      <c r="AX24" s="2">
        <v>2</v>
      </c>
      <c r="AY24" s="2"/>
      <c r="AZ24" s="2"/>
      <c r="BA24" s="2">
        <v>1</v>
      </c>
      <c r="BB24" s="2"/>
      <c r="BC24" s="2"/>
      <c r="BD24" s="2"/>
      <c r="BE24" s="2"/>
    </row>
    <row r="25" spans="1:57" x14ac:dyDescent="0.25">
      <c r="A25" s="21">
        <v>21</v>
      </c>
      <c r="B25" s="63" t="s">
        <v>253</v>
      </c>
      <c r="C25" s="94" t="s">
        <v>254</v>
      </c>
      <c r="D25" s="65">
        <f t="shared" si="0"/>
        <v>9</v>
      </c>
      <c r="E25" s="22"/>
      <c r="F25" s="11"/>
      <c r="G25" s="4"/>
      <c r="H25" s="4"/>
      <c r="I25" s="4"/>
      <c r="J25" s="4"/>
      <c r="K25" s="4"/>
      <c r="L25" s="4">
        <v>1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6"/>
      <c r="AC25" s="2"/>
      <c r="AD25" s="2"/>
      <c r="AE25" s="2"/>
      <c r="AF25" s="2"/>
      <c r="AG25" s="2"/>
      <c r="AH25" s="4"/>
      <c r="AI25" s="2"/>
      <c r="AJ25" s="2">
        <v>1</v>
      </c>
      <c r="AK25" s="2"/>
      <c r="AL25" s="2"/>
      <c r="AM25" s="2">
        <v>2</v>
      </c>
      <c r="AN25" s="2"/>
      <c r="AO25" s="2"/>
      <c r="AP25" s="4"/>
      <c r="AQ25" s="2">
        <v>2</v>
      </c>
      <c r="AR25" s="2"/>
      <c r="AS25" s="2"/>
      <c r="AT25" s="2"/>
      <c r="AU25" s="2"/>
      <c r="AV25" s="2"/>
      <c r="AW25" s="2"/>
      <c r="AX25" s="2"/>
      <c r="AY25" s="2">
        <v>1</v>
      </c>
      <c r="AZ25" s="2"/>
      <c r="BA25" s="2">
        <v>1</v>
      </c>
      <c r="BB25" s="2">
        <v>1</v>
      </c>
      <c r="BC25" s="2"/>
      <c r="BD25" s="2"/>
      <c r="BE25" s="2"/>
    </row>
    <row r="26" spans="1:57" x14ac:dyDescent="0.25">
      <c r="A26" s="21">
        <v>22</v>
      </c>
      <c r="B26" s="63" t="s">
        <v>255</v>
      </c>
      <c r="C26" s="94" t="s">
        <v>256</v>
      </c>
      <c r="D26" s="65">
        <f t="shared" si="0"/>
        <v>9</v>
      </c>
      <c r="E26" s="22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v>1</v>
      </c>
      <c r="W26" s="4"/>
      <c r="X26" s="4"/>
      <c r="Y26" s="4"/>
      <c r="Z26" s="4"/>
      <c r="AA26" s="2">
        <v>1</v>
      </c>
      <c r="AB26" s="6"/>
      <c r="AC26" s="2"/>
      <c r="AD26" s="2"/>
      <c r="AE26" s="2"/>
      <c r="AF26" s="2"/>
      <c r="AG26" s="2"/>
      <c r="AH26" s="4"/>
      <c r="AI26" s="2"/>
      <c r="AJ26" s="2">
        <v>1</v>
      </c>
      <c r="AK26" s="2"/>
      <c r="AL26" s="2">
        <v>1</v>
      </c>
      <c r="AM26" s="2"/>
      <c r="AN26" s="2"/>
      <c r="AO26" s="2">
        <v>1</v>
      </c>
      <c r="AP26" s="4"/>
      <c r="AQ26" s="2"/>
      <c r="AR26" s="2"/>
      <c r="AS26" s="2"/>
      <c r="AT26" s="2"/>
      <c r="AU26" s="2">
        <v>1</v>
      </c>
      <c r="AV26" s="2"/>
      <c r="AW26" s="2">
        <v>2</v>
      </c>
      <c r="AX26" s="2"/>
      <c r="AY26" s="2"/>
      <c r="AZ26" s="2"/>
      <c r="BA26" s="2"/>
      <c r="BB26" s="2"/>
      <c r="BC26" s="2">
        <v>1</v>
      </c>
      <c r="BD26" s="2"/>
      <c r="BE26" s="2"/>
    </row>
    <row r="27" spans="1:57" x14ac:dyDescent="0.25">
      <c r="A27" s="21">
        <v>23</v>
      </c>
      <c r="B27" s="63" t="s">
        <v>91</v>
      </c>
      <c r="C27" s="94" t="s">
        <v>182</v>
      </c>
      <c r="D27" s="65">
        <f t="shared" si="0"/>
        <v>8</v>
      </c>
      <c r="E27" s="22"/>
      <c r="F27" s="12"/>
      <c r="G27" s="4"/>
      <c r="H27" s="4"/>
      <c r="I27" s="4"/>
      <c r="J27" s="4"/>
      <c r="K27" s="4"/>
      <c r="L27" s="4"/>
      <c r="M27" s="2"/>
      <c r="N27" s="4"/>
      <c r="O27" s="2"/>
      <c r="P27" s="2"/>
      <c r="Q27" s="2">
        <v>1</v>
      </c>
      <c r="R27" s="4"/>
      <c r="S27" s="4"/>
      <c r="T27" s="4">
        <v>1</v>
      </c>
      <c r="U27" s="4"/>
      <c r="V27" s="4"/>
      <c r="W27" s="2"/>
      <c r="X27" s="4"/>
      <c r="Y27" s="2"/>
      <c r="Z27" s="4"/>
      <c r="AA27" s="2">
        <v>1</v>
      </c>
      <c r="AB27" s="6"/>
      <c r="AC27" s="2"/>
      <c r="AD27" s="2"/>
      <c r="AE27" s="2">
        <v>1</v>
      </c>
      <c r="AF27" s="2"/>
      <c r="AG27" s="2"/>
      <c r="AH27" s="4"/>
      <c r="AI27" s="2"/>
      <c r="AJ27" s="2"/>
      <c r="AK27" s="2">
        <v>2</v>
      </c>
      <c r="AL27" s="2"/>
      <c r="AM27" s="2"/>
      <c r="AN27" s="2"/>
      <c r="AO27" s="2"/>
      <c r="AP27" s="4"/>
      <c r="AQ27" s="2"/>
      <c r="AR27" s="2"/>
      <c r="AS27" s="2">
        <v>1</v>
      </c>
      <c r="AT27" s="2"/>
      <c r="AU27" s="2">
        <v>1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x14ac:dyDescent="0.25">
      <c r="A28" s="21">
        <v>24</v>
      </c>
      <c r="B28" s="63" t="s">
        <v>44</v>
      </c>
      <c r="C28" s="94" t="s">
        <v>241</v>
      </c>
      <c r="D28" s="65">
        <f t="shared" si="0"/>
        <v>8</v>
      </c>
      <c r="E28" s="22"/>
      <c r="F28" s="11"/>
      <c r="G28" s="4"/>
      <c r="H28" s="4">
        <v>1</v>
      </c>
      <c r="I28" s="4"/>
      <c r="J28" s="4"/>
      <c r="K28" s="4"/>
      <c r="L28" s="4"/>
      <c r="M28" s="4">
        <v>2</v>
      </c>
      <c r="N28" s="4"/>
      <c r="O28" s="4"/>
      <c r="P28" s="4"/>
      <c r="Q28" s="4"/>
      <c r="R28" s="4"/>
      <c r="S28" s="4"/>
      <c r="T28" s="4">
        <v>1</v>
      </c>
      <c r="U28" s="4"/>
      <c r="V28" s="4"/>
      <c r="W28" s="4"/>
      <c r="X28" s="4"/>
      <c r="Y28" s="4"/>
      <c r="Z28" s="4"/>
      <c r="AA28" s="2"/>
      <c r="AB28" s="6"/>
      <c r="AC28" s="2"/>
      <c r="AD28" s="2"/>
      <c r="AE28" s="2"/>
      <c r="AF28" s="2"/>
      <c r="AG28" s="2">
        <v>1</v>
      </c>
      <c r="AH28" s="4"/>
      <c r="AI28" s="2"/>
      <c r="AJ28" s="2"/>
      <c r="AK28" s="2"/>
      <c r="AL28" s="2"/>
      <c r="AM28" s="2"/>
      <c r="AN28" s="2">
        <v>1</v>
      </c>
      <c r="AO28" s="2"/>
      <c r="AP28" s="4"/>
      <c r="AQ28" s="2">
        <v>1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>
        <v>1</v>
      </c>
      <c r="BD28" s="2"/>
      <c r="BE28" s="2"/>
    </row>
    <row r="29" spans="1:57" x14ac:dyDescent="0.25">
      <c r="A29" s="21">
        <v>25</v>
      </c>
      <c r="B29" s="63" t="s">
        <v>135</v>
      </c>
      <c r="C29" s="94" t="s">
        <v>167</v>
      </c>
      <c r="D29" s="65">
        <f t="shared" si="0"/>
        <v>8</v>
      </c>
      <c r="E29" s="22"/>
      <c r="F29" s="12"/>
      <c r="G29" s="4"/>
      <c r="H29" s="4">
        <v>1</v>
      </c>
      <c r="I29" s="4"/>
      <c r="J29" s="4">
        <v>1</v>
      </c>
      <c r="K29" s="4"/>
      <c r="L29" s="4"/>
      <c r="M29" s="4"/>
      <c r="N29" s="4"/>
      <c r="O29" s="2"/>
      <c r="P29" s="4"/>
      <c r="Q29" s="4">
        <v>1</v>
      </c>
      <c r="R29" s="4"/>
      <c r="S29" s="4"/>
      <c r="T29" s="4"/>
      <c r="U29" s="4"/>
      <c r="V29" s="4"/>
      <c r="W29" s="4"/>
      <c r="X29" s="4"/>
      <c r="Y29" s="4"/>
      <c r="Z29" s="4"/>
      <c r="AA29" s="2"/>
      <c r="AB29" s="6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>
        <v>1</v>
      </c>
      <c r="AN29" s="2"/>
      <c r="AO29" s="2"/>
      <c r="AP29" s="4"/>
      <c r="AQ29" s="2">
        <v>1</v>
      </c>
      <c r="AR29" s="2"/>
      <c r="AS29" s="2"/>
      <c r="AT29" s="2"/>
      <c r="AU29" s="2"/>
      <c r="AV29" s="2"/>
      <c r="AW29" s="2"/>
      <c r="AX29" s="2"/>
      <c r="AY29" s="2"/>
      <c r="AZ29" s="2">
        <v>1</v>
      </c>
      <c r="BA29" s="2"/>
      <c r="BB29" s="2"/>
      <c r="BC29" s="2">
        <v>1</v>
      </c>
      <c r="BD29" s="2">
        <v>1</v>
      </c>
      <c r="BE29" s="2"/>
    </row>
    <row r="30" spans="1:57" x14ac:dyDescent="0.25">
      <c r="A30" s="21">
        <v>26</v>
      </c>
      <c r="B30" s="63" t="s">
        <v>140</v>
      </c>
      <c r="C30" s="94" t="s">
        <v>171</v>
      </c>
      <c r="D30" s="65">
        <f t="shared" si="0"/>
        <v>6</v>
      </c>
      <c r="E30" s="22"/>
      <c r="F30" s="12"/>
      <c r="G30" s="4"/>
      <c r="H30" s="4"/>
      <c r="I30" s="4"/>
      <c r="J30" s="4">
        <v>1</v>
      </c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/>
      <c r="V30" s="4">
        <v>1</v>
      </c>
      <c r="W30" s="4"/>
      <c r="X30" s="4"/>
      <c r="Y30" s="4"/>
      <c r="Z30" s="4"/>
      <c r="AA30" s="2"/>
      <c r="AB30" s="6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>
        <v>1</v>
      </c>
      <c r="AW30" s="2"/>
      <c r="AX30" s="2"/>
      <c r="AY30" s="2"/>
      <c r="AZ30" s="2"/>
      <c r="BA30" s="2"/>
      <c r="BB30" s="2"/>
      <c r="BC30" s="2"/>
      <c r="BD30" s="2"/>
      <c r="BE30" s="2"/>
    </row>
    <row r="31" spans="1:57" x14ac:dyDescent="0.25">
      <c r="A31" s="21">
        <v>27</v>
      </c>
      <c r="B31" s="63" t="s">
        <v>304</v>
      </c>
      <c r="C31" s="94" t="s">
        <v>305</v>
      </c>
      <c r="D31" s="65">
        <f t="shared" si="0"/>
        <v>6</v>
      </c>
      <c r="E31" s="22"/>
      <c r="F31" s="11"/>
      <c r="G31" s="4"/>
      <c r="H31" s="4"/>
      <c r="I31" s="4"/>
      <c r="J31" s="4">
        <v>2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"/>
      <c r="AB31" s="6"/>
      <c r="AC31" s="2">
        <v>1</v>
      </c>
      <c r="AD31" s="2"/>
      <c r="AE31" s="2"/>
      <c r="AF31" s="2"/>
      <c r="AG31" s="2"/>
      <c r="AH31" s="4"/>
      <c r="AI31" s="2"/>
      <c r="AJ31" s="2"/>
      <c r="AK31" s="2"/>
      <c r="AL31" s="2"/>
      <c r="AM31" s="2"/>
      <c r="AN31" s="2">
        <v>1</v>
      </c>
      <c r="AO31" s="2"/>
      <c r="AP31" s="4"/>
      <c r="AQ31" s="2"/>
      <c r="AR31" s="2"/>
      <c r="AS31" s="2"/>
      <c r="AT31" s="2"/>
      <c r="AU31" s="2"/>
      <c r="AV31" s="2">
        <v>1</v>
      </c>
      <c r="AW31" s="2"/>
      <c r="AX31" s="2"/>
      <c r="AY31" s="2"/>
      <c r="AZ31" s="2"/>
      <c r="BA31" s="2"/>
      <c r="BB31" s="2"/>
      <c r="BC31" s="2">
        <v>1</v>
      </c>
      <c r="BD31" s="2"/>
      <c r="BE31" s="2"/>
    </row>
    <row r="32" spans="1:57" x14ac:dyDescent="0.25">
      <c r="A32" s="21">
        <v>28</v>
      </c>
      <c r="B32" s="63" t="s">
        <v>144</v>
      </c>
      <c r="C32" s="94" t="s">
        <v>175</v>
      </c>
      <c r="D32" s="65">
        <f t="shared" si="0"/>
        <v>5</v>
      </c>
      <c r="E32" s="22"/>
      <c r="F32" s="12"/>
      <c r="G32" s="4"/>
      <c r="H32" s="4"/>
      <c r="I32" s="4"/>
      <c r="J32" s="4">
        <v>2</v>
      </c>
      <c r="K32" s="4"/>
      <c r="L32" s="4"/>
      <c r="M32" s="4"/>
      <c r="N32" s="4"/>
      <c r="O32" s="4"/>
      <c r="P32" s="4"/>
      <c r="Q32" s="4">
        <v>1</v>
      </c>
      <c r="R32" s="4"/>
      <c r="S32" s="4"/>
      <c r="T32" s="4"/>
      <c r="U32" s="4"/>
      <c r="V32" s="4"/>
      <c r="W32" s="4"/>
      <c r="X32" s="4"/>
      <c r="Y32" s="4"/>
      <c r="Z32" s="4"/>
      <c r="AA32" s="2"/>
      <c r="AB32" s="6"/>
      <c r="AC32" s="2"/>
      <c r="AD32" s="2">
        <v>1</v>
      </c>
      <c r="AE32" s="2"/>
      <c r="AF32" s="2"/>
      <c r="AG32" s="2"/>
      <c r="AH32" s="4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>
        <v>1</v>
      </c>
      <c r="AZ32" s="2"/>
      <c r="BA32" s="2"/>
      <c r="BB32" s="2"/>
      <c r="BC32" s="2"/>
      <c r="BD32" s="2"/>
      <c r="BE32" s="2"/>
    </row>
    <row r="33" spans="1:57" x14ac:dyDescent="0.25">
      <c r="A33" s="21">
        <v>29</v>
      </c>
      <c r="B33" s="63" t="s">
        <v>246</v>
      </c>
      <c r="C33" s="94" t="s">
        <v>248</v>
      </c>
      <c r="D33" s="65">
        <f t="shared" si="0"/>
        <v>5</v>
      </c>
      <c r="E33" s="22"/>
      <c r="F33" s="11"/>
      <c r="G33" s="4"/>
      <c r="H33" s="4">
        <v>1</v>
      </c>
      <c r="I33" s="4"/>
      <c r="J33" s="4"/>
      <c r="K33" s="4"/>
      <c r="L33" s="4">
        <v>1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>
        <v>1</v>
      </c>
      <c r="AB33" s="6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>
        <v>1</v>
      </c>
      <c r="AV33" s="2"/>
      <c r="AW33" s="2"/>
      <c r="AX33" s="2"/>
      <c r="AY33" s="2">
        <v>1</v>
      </c>
      <c r="AZ33" s="2"/>
      <c r="BA33" s="2"/>
      <c r="BB33" s="2"/>
      <c r="BC33" s="2"/>
      <c r="BD33" s="2"/>
      <c r="BE33" s="2"/>
    </row>
    <row r="34" spans="1:57" x14ac:dyDescent="0.25">
      <c r="A34" s="21">
        <v>30</v>
      </c>
      <c r="B34" s="63" t="s">
        <v>129</v>
      </c>
      <c r="C34" s="94" t="s">
        <v>262</v>
      </c>
      <c r="D34" s="65">
        <f t="shared" si="0"/>
        <v>5</v>
      </c>
      <c r="E34" s="22"/>
      <c r="F34" s="11"/>
      <c r="G34" s="4"/>
      <c r="H34" s="4">
        <v>1</v>
      </c>
      <c r="I34" s="4"/>
      <c r="J34" s="4"/>
      <c r="K34" s="4"/>
      <c r="L34" s="4">
        <v>1</v>
      </c>
      <c r="M34" s="4"/>
      <c r="N34" s="4"/>
      <c r="O34" s="4"/>
      <c r="P34" s="4"/>
      <c r="Q34" s="4"/>
      <c r="R34" s="4">
        <v>1</v>
      </c>
      <c r="S34" s="4"/>
      <c r="T34" s="4"/>
      <c r="U34" s="4"/>
      <c r="V34" s="4"/>
      <c r="W34" s="4"/>
      <c r="X34" s="4"/>
      <c r="Y34" s="4"/>
      <c r="Z34" s="4"/>
      <c r="AA34" s="2"/>
      <c r="AB34" s="6"/>
      <c r="AC34" s="2"/>
      <c r="AD34" s="2"/>
      <c r="AE34" s="2"/>
      <c r="AF34" s="2"/>
      <c r="AG34" s="2"/>
      <c r="AH34" s="4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>
        <v>1</v>
      </c>
      <c r="BA34" s="2"/>
      <c r="BB34" s="2">
        <v>1</v>
      </c>
      <c r="BC34" s="2"/>
      <c r="BD34" s="2"/>
      <c r="BE34" s="2"/>
    </row>
    <row r="35" spans="1:57" x14ac:dyDescent="0.25">
      <c r="A35" s="21">
        <v>31</v>
      </c>
      <c r="B35" s="63" t="s">
        <v>139</v>
      </c>
      <c r="C35" s="94" t="s">
        <v>173</v>
      </c>
      <c r="D35" s="65">
        <f t="shared" si="0"/>
        <v>4</v>
      </c>
      <c r="E35" s="22"/>
      <c r="F35" s="12"/>
      <c r="G35" s="4">
        <v>1</v>
      </c>
      <c r="H35" s="4"/>
      <c r="I35" s="4"/>
      <c r="J35" s="4"/>
      <c r="K35" s="4"/>
      <c r="L35" s="4"/>
      <c r="M35" s="4">
        <v>1</v>
      </c>
      <c r="N35" s="4"/>
      <c r="O35" s="4"/>
      <c r="P35" s="4"/>
      <c r="Q35" s="4"/>
      <c r="R35" s="4"/>
      <c r="S35" s="4"/>
      <c r="T35" s="4"/>
      <c r="U35" s="4">
        <v>1</v>
      </c>
      <c r="V35" s="4"/>
      <c r="W35" s="4"/>
      <c r="X35" s="4"/>
      <c r="Y35" s="4"/>
      <c r="Z35" s="4"/>
      <c r="AA35" s="2"/>
      <c r="AB35" s="6"/>
      <c r="AC35" s="2">
        <v>1</v>
      </c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x14ac:dyDescent="0.25">
      <c r="A36" s="21">
        <v>32</v>
      </c>
      <c r="B36" s="63" t="s">
        <v>149</v>
      </c>
      <c r="C36" s="94" t="s">
        <v>177</v>
      </c>
      <c r="D36" s="65">
        <f t="shared" si="0"/>
        <v>4</v>
      </c>
      <c r="E36" s="22"/>
      <c r="F36" s="11"/>
      <c r="G36" s="4"/>
      <c r="H36" s="4"/>
      <c r="I36" s="4"/>
      <c r="J36" s="4"/>
      <c r="K36" s="4">
        <v>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6">
        <v>1</v>
      </c>
      <c r="AC36" s="2"/>
      <c r="AD36" s="2"/>
      <c r="AE36" s="2"/>
      <c r="AF36" s="2"/>
      <c r="AG36" s="2">
        <v>1</v>
      </c>
      <c r="AH36" s="4"/>
      <c r="AI36" s="2"/>
      <c r="AJ36" s="2"/>
      <c r="AK36" s="2"/>
      <c r="AL36" s="2"/>
      <c r="AM36" s="2"/>
      <c r="AN36" s="2"/>
      <c r="AO36" s="2"/>
      <c r="AP36" s="4">
        <v>1</v>
      </c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x14ac:dyDescent="0.25">
      <c r="A37" s="21">
        <v>33</v>
      </c>
      <c r="B37" s="63" t="s">
        <v>141</v>
      </c>
      <c r="C37" s="94" t="s">
        <v>174</v>
      </c>
      <c r="D37" s="65">
        <f t="shared" ref="D37:D54" si="1">SUM(F37:BE37)</f>
        <v>4</v>
      </c>
      <c r="E37" s="22"/>
      <c r="F37" s="12"/>
      <c r="G37" s="4"/>
      <c r="H37" s="4"/>
      <c r="I37" s="4">
        <v>1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6"/>
      <c r="AC37" s="2"/>
      <c r="AD37" s="2"/>
      <c r="AE37" s="2">
        <v>1</v>
      </c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>
        <v>1</v>
      </c>
      <c r="AR37" s="2"/>
      <c r="AS37" s="2"/>
      <c r="AT37" s="2">
        <v>1</v>
      </c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x14ac:dyDescent="0.25">
      <c r="A38" s="21">
        <v>34</v>
      </c>
      <c r="B38" s="63" t="s">
        <v>405</v>
      </c>
      <c r="C38" s="94" t="s">
        <v>406</v>
      </c>
      <c r="D38" s="65">
        <f t="shared" si="1"/>
        <v>4</v>
      </c>
      <c r="E38" s="22"/>
      <c r="F38" s="11"/>
      <c r="G38" s="4"/>
      <c r="H38" s="4"/>
      <c r="I38" s="4"/>
      <c r="J38" s="4"/>
      <c r="K38" s="4">
        <v>1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"/>
      <c r="AB38" s="6"/>
      <c r="AC38" s="2"/>
      <c r="AD38" s="2"/>
      <c r="AE38" s="2"/>
      <c r="AF38" s="2"/>
      <c r="AG38" s="2"/>
      <c r="AH38" s="4"/>
      <c r="AI38" s="2"/>
      <c r="AJ38" s="2"/>
      <c r="AK38" s="2"/>
      <c r="AL38" s="2"/>
      <c r="AM38" s="2"/>
      <c r="AN38" s="2"/>
      <c r="AO38" s="2"/>
      <c r="AP38" s="4"/>
      <c r="AQ38" s="2"/>
      <c r="AR38" s="2">
        <v>1</v>
      </c>
      <c r="AS38" s="2"/>
      <c r="AT38" s="2"/>
      <c r="AU38" s="2"/>
      <c r="AV38" s="2">
        <v>1</v>
      </c>
      <c r="AW38" s="2"/>
      <c r="AX38" s="2">
        <v>1</v>
      </c>
      <c r="AY38" s="2"/>
      <c r="AZ38" s="2"/>
      <c r="BA38" s="2"/>
      <c r="BB38" s="2"/>
      <c r="BC38" s="2"/>
      <c r="BD38" s="2"/>
      <c r="BE38" s="2"/>
    </row>
    <row r="39" spans="1:57" x14ac:dyDescent="0.25">
      <c r="A39" s="21">
        <v>35</v>
      </c>
      <c r="B39" s="63" t="s">
        <v>122</v>
      </c>
      <c r="C39" s="94" t="s">
        <v>195</v>
      </c>
      <c r="D39" s="65">
        <f t="shared" si="1"/>
        <v>4</v>
      </c>
      <c r="E39" s="22"/>
      <c r="F39" s="11"/>
      <c r="G39" s="2"/>
      <c r="H39" s="4"/>
      <c r="I39" s="4"/>
      <c r="J39" s="4"/>
      <c r="K39" s="4"/>
      <c r="L39" s="2"/>
      <c r="M39" s="4"/>
      <c r="N39" s="4"/>
      <c r="O39" s="2"/>
      <c r="P39" s="4"/>
      <c r="Q39" s="2"/>
      <c r="R39" s="4"/>
      <c r="S39" s="4"/>
      <c r="T39" s="2">
        <v>2</v>
      </c>
      <c r="U39" s="4"/>
      <c r="V39" s="4"/>
      <c r="W39" s="2"/>
      <c r="X39" s="2"/>
      <c r="Y39" s="2">
        <v>1</v>
      </c>
      <c r="Z39" s="2"/>
      <c r="AA39" s="2"/>
      <c r="AB39" s="6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>
        <v>1</v>
      </c>
      <c r="BC39" s="2"/>
      <c r="BD39" s="2"/>
      <c r="BE39" s="2"/>
    </row>
    <row r="40" spans="1:57" x14ac:dyDescent="0.25">
      <c r="A40" s="21">
        <v>36</v>
      </c>
      <c r="B40" s="63" t="s">
        <v>330</v>
      </c>
      <c r="C40" s="94" t="s">
        <v>437</v>
      </c>
      <c r="D40" s="65">
        <f t="shared" si="1"/>
        <v>3</v>
      </c>
      <c r="E40" s="22"/>
      <c r="F40" s="11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v>1</v>
      </c>
      <c r="R40" s="4"/>
      <c r="S40" s="4">
        <v>1</v>
      </c>
      <c r="T40" s="4"/>
      <c r="U40" s="4"/>
      <c r="V40" s="4"/>
      <c r="W40" s="4"/>
      <c r="X40" s="4"/>
      <c r="Y40" s="4"/>
      <c r="Z40" s="4"/>
      <c r="AA40" s="2"/>
      <c r="AB40" s="6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4"/>
      <c r="AQ40" s="2"/>
      <c r="AR40" s="2">
        <v>1</v>
      </c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x14ac:dyDescent="0.25">
      <c r="A41" s="21">
        <v>37</v>
      </c>
      <c r="B41" s="63" t="s">
        <v>290</v>
      </c>
      <c r="C41" s="94" t="s">
        <v>291</v>
      </c>
      <c r="D41" s="65">
        <f t="shared" si="1"/>
        <v>3</v>
      </c>
      <c r="E41" s="22"/>
      <c r="F41" s="11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1</v>
      </c>
      <c r="S41" s="4"/>
      <c r="T41" s="4"/>
      <c r="U41" s="4"/>
      <c r="V41" s="4"/>
      <c r="W41" s="4"/>
      <c r="X41" s="4">
        <v>1</v>
      </c>
      <c r="Y41" s="4"/>
      <c r="Z41" s="4"/>
      <c r="AA41" s="2"/>
      <c r="AB41" s="6"/>
      <c r="AC41" s="2"/>
      <c r="AD41" s="2"/>
      <c r="AE41" s="2"/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>
        <v>1</v>
      </c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x14ac:dyDescent="0.25">
      <c r="A42" s="21">
        <v>38</v>
      </c>
      <c r="B42" s="63" t="s">
        <v>493</v>
      </c>
      <c r="C42" s="94" t="s">
        <v>494</v>
      </c>
      <c r="D42" s="65">
        <f t="shared" si="1"/>
        <v>3</v>
      </c>
      <c r="E42" s="22"/>
      <c r="F42" s="11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6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>
        <v>1</v>
      </c>
      <c r="AQ42" s="2"/>
      <c r="AR42" s="2"/>
      <c r="AS42" s="2"/>
      <c r="AT42" s="2"/>
      <c r="AU42" s="2">
        <v>1</v>
      </c>
      <c r="AV42" s="2">
        <v>1</v>
      </c>
      <c r="AW42" s="2"/>
      <c r="AX42" s="2"/>
      <c r="AY42" s="2"/>
      <c r="AZ42" s="2"/>
      <c r="BA42" s="2"/>
      <c r="BB42" s="2"/>
      <c r="BC42" s="2"/>
      <c r="BD42" s="2"/>
      <c r="BE42" s="2"/>
    </row>
    <row r="43" spans="1:57" x14ac:dyDescent="0.25">
      <c r="A43" s="21">
        <v>39</v>
      </c>
      <c r="B43" s="63" t="s">
        <v>265</v>
      </c>
      <c r="C43" s="94" t="s">
        <v>310</v>
      </c>
      <c r="D43" s="65">
        <f t="shared" si="1"/>
        <v>3</v>
      </c>
      <c r="E43" s="22"/>
      <c r="F43" s="11"/>
      <c r="G43" s="2"/>
      <c r="H43" s="2"/>
      <c r="I43" s="2"/>
      <c r="J43" s="2"/>
      <c r="K43" s="2"/>
      <c r="L43" s="2">
        <v>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6"/>
      <c r="AC43" s="2"/>
      <c r="AD43" s="2"/>
      <c r="AE43" s="2"/>
      <c r="AF43" s="2"/>
      <c r="AG43" s="2"/>
      <c r="AH43" s="2"/>
      <c r="AI43" s="2"/>
      <c r="AJ43" s="2"/>
      <c r="AK43" s="2"/>
      <c r="AL43" s="2">
        <v>1</v>
      </c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>
        <v>1</v>
      </c>
      <c r="BD43" s="2"/>
      <c r="BE43" s="2"/>
    </row>
    <row r="44" spans="1:57" x14ac:dyDescent="0.25">
      <c r="A44" s="21">
        <v>40</v>
      </c>
      <c r="B44" s="63" t="s">
        <v>422</v>
      </c>
      <c r="C44" s="94" t="s">
        <v>423</v>
      </c>
      <c r="D44" s="65">
        <f t="shared" si="1"/>
        <v>2</v>
      </c>
      <c r="E44" s="22"/>
      <c r="F44" s="11"/>
      <c r="G44" s="4"/>
      <c r="H44" s="4"/>
      <c r="I44" s="4">
        <v>1</v>
      </c>
      <c r="J44" s="4"/>
      <c r="K44" s="4"/>
      <c r="L44" s="4"/>
      <c r="M44" s="4">
        <v>1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/>
      <c r="AB44" s="6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x14ac:dyDescent="0.25">
      <c r="A45" s="21">
        <v>41</v>
      </c>
      <c r="B45" s="63" t="s">
        <v>263</v>
      </c>
      <c r="C45" s="94" t="s">
        <v>264</v>
      </c>
      <c r="D45" s="65">
        <f t="shared" si="1"/>
        <v>2</v>
      </c>
      <c r="E45" s="22"/>
      <c r="F45" s="11"/>
      <c r="G45" s="4"/>
      <c r="H45" s="4"/>
      <c r="I45" s="4"/>
      <c r="J45" s="4"/>
      <c r="K45" s="4"/>
      <c r="L45" s="4"/>
      <c r="M45" s="4"/>
      <c r="N45" s="4"/>
      <c r="O45" s="4"/>
      <c r="P45" s="4">
        <v>1</v>
      </c>
      <c r="Q45" s="4"/>
      <c r="R45" s="4"/>
      <c r="S45" s="4"/>
      <c r="T45" s="4"/>
      <c r="U45" s="4"/>
      <c r="V45" s="4"/>
      <c r="W45" s="4"/>
      <c r="X45" s="4"/>
      <c r="Y45" s="4">
        <v>1</v>
      </c>
      <c r="Z45" s="4"/>
      <c r="AA45" s="2"/>
      <c r="AB45" s="6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x14ac:dyDescent="0.25">
      <c r="A46" s="21">
        <v>42</v>
      </c>
      <c r="B46" s="63" t="s">
        <v>473</v>
      </c>
      <c r="C46" s="94" t="s">
        <v>474</v>
      </c>
      <c r="D46" s="65">
        <f t="shared" si="1"/>
        <v>2</v>
      </c>
      <c r="E46" s="22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6"/>
      <c r="AC46" s="2"/>
      <c r="AD46" s="2"/>
      <c r="AE46" s="2"/>
      <c r="AF46" s="2"/>
      <c r="AG46" s="2"/>
      <c r="AH46" s="2"/>
      <c r="AI46" s="2"/>
      <c r="AJ46" s="2"/>
      <c r="AK46" s="2"/>
      <c r="AL46" s="2">
        <v>1</v>
      </c>
      <c r="AM46" s="2"/>
      <c r="AN46" s="2"/>
      <c r="AO46" s="2"/>
      <c r="AP46" s="4"/>
      <c r="AQ46" s="2"/>
      <c r="AR46" s="2"/>
      <c r="AS46" s="2"/>
      <c r="AT46" s="2"/>
      <c r="AU46" s="2"/>
      <c r="AV46" s="2">
        <v>1</v>
      </c>
      <c r="AW46" s="2"/>
      <c r="AX46" s="2"/>
      <c r="AY46" s="2"/>
      <c r="AZ46" s="2"/>
      <c r="BA46" s="2"/>
      <c r="BB46" s="2"/>
      <c r="BC46" s="2"/>
      <c r="BD46" s="2"/>
      <c r="BE46" s="2"/>
    </row>
    <row r="47" spans="1:57" x14ac:dyDescent="0.25">
      <c r="A47" s="21">
        <v>43</v>
      </c>
      <c r="B47" s="63" t="s">
        <v>276</v>
      </c>
      <c r="C47" s="94" t="s">
        <v>277</v>
      </c>
      <c r="D47" s="65">
        <f t="shared" si="1"/>
        <v>2</v>
      </c>
      <c r="E47" s="22"/>
      <c r="F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6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>
        <v>1</v>
      </c>
      <c r="AN47" s="2"/>
      <c r="AO47" s="2"/>
      <c r="AP47" s="4"/>
      <c r="AQ47" s="2"/>
      <c r="AR47" s="2"/>
      <c r="AS47" s="2"/>
      <c r="AT47" s="2"/>
      <c r="AU47" s="2"/>
      <c r="AV47" s="2">
        <v>1</v>
      </c>
      <c r="AW47" s="2"/>
      <c r="AX47" s="2"/>
      <c r="AY47" s="2"/>
      <c r="AZ47" s="2"/>
      <c r="BA47" s="2"/>
      <c r="BB47" s="2"/>
      <c r="BC47" s="2"/>
      <c r="BD47" s="2"/>
      <c r="BE47" s="2"/>
    </row>
    <row r="48" spans="1:57" x14ac:dyDescent="0.25">
      <c r="A48" s="21">
        <v>44</v>
      </c>
      <c r="B48" s="63" t="s">
        <v>154</v>
      </c>
      <c r="C48" s="94" t="s">
        <v>170</v>
      </c>
      <c r="D48" s="65">
        <f t="shared" si="1"/>
        <v>2</v>
      </c>
      <c r="E48" s="22"/>
      <c r="F48" s="1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1</v>
      </c>
      <c r="S48" s="4"/>
      <c r="T48" s="4"/>
      <c r="U48" s="4"/>
      <c r="V48" s="4"/>
      <c r="W48" s="4"/>
      <c r="X48" s="4"/>
      <c r="Y48" s="4"/>
      <c r="Z48" s="4"/>
      <c r="AA48" s="2"/>
      <c r="AB48" s="6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/>
      <c r="AX48" s="2"/>
      <c r="AY48" s="2">
        <v>1</v>
      </c>
      <c r="AZ48" s="2"/>
      <c r="BA48" s="2"/>
      <c r="BB48" s="2"/>
      <c r="BC48" s="2"/>
      <c r="BD48" s="2"/>
      <c r="BE48" s="2"/>
    </row>
    <row r="49" spans="1:57" x14ac:dyDescent="0.25">
      <c r="A49" s="21">
        <v>45</v>
      </c>
      <c r="B49" s="63" t="s">
        <v>123</v>
      </c>
      <c r="C49" s="94" t="s">
        <v>178</v>
      </c>
      <c r="D49" s="65">
        <f t="shared" si="1"/>
        <v>2</v>
      </c>
      <c r="E49" s="22"/>
      <c r="F49" s="1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1</v>
      </c>
      <c r="AA49" s="2"/>
      <c r="AB49" s="6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>
        <v>1</v>
      </c>
      <c r="BD49" s="2"/>
      <c r="BE49" s="2"/>
    </row>
    <row r="50" spans="1:57" x14ac:dyDescent="0.25">
      <c r="A50" s="21">
        <v>46</v>
      </c>
      <c r="B50" s="63" t="s">
        <v>311</v>
      </c>
      <c r="C50" s="94" t="s">
        <v>312</v>
      </c>
      <c r="D50" s="65">
        <f t="shared" si="1"/>
        <v>1</v>
      </c>
      <c r="E50" s="22"/>
      <c r="F50" s="11"/>
      <c r="G50" s="4"/>
      <c r="H50" s="4"/>
      <c r="I50" s="4"/>
      <c r="J50" s="4"/>
      <c r="K50" s="4"/>
      <c r="L50" s="4"/>
      <c r="M50" s="4">
        <v>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6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x14ac:dyDescent="0.25">
      <c r="A51" s="21">
        <v>47</v>
      </c>
      <c r="B51" s="63" t="s">
        <v>409</v>
      </c>
      <c r="C51" s="94" t="s">
        <v>410</v>
      </c>
      <c r="D51" s="65">
        <f t="shared" si="1"/>
        <v>1</v>
      </c>
      <c r="E51" s="22"/>
      <c r="F51" s="1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1</v>
      </c>
      <c r="T51" s="4"/>
      <c r="U51" s="4"/>
      <c r="V51" s="4"/>
      <c r="W51" s="4"/>
      <c r="X51" s="4"/>
      <c r="Y51" s="4"/>
      <c r="Z51" s="4"/>
      <c r="AA51" s="2"/>
      <c r="AB51" s="6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x14ac:dyDescent="0.25">
      <c r="A52" s="21">
        <v>48</v>
      </c>
      <c r="B52" s="63" t="s">
        <v>134</v>
      </c>
      <c r="C52" s="94" t="s">
        <v>492</v>
      </c>
      <c r="D52" s="65">
        <f t="shared" si="1"/>
        <v>1</v>
      </c>
      <c r="E52" s="22"/>
      <c r="F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6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>
        <v>1</v>
      </c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x14ac:dyDescent="0.25">
      <c r="A53" s="21">
        <v>49</v>
      </c>
      <c r="B53" s="63" t="s">
        <v>502</v>
      </c>
      <c r="C53" s="94" t="s">
        <v>503</v>
      </c>
      <c r="D53" s="65">
        <f t="shared" si="1"/>
        <v>1</v>
      </c>
      <c r="E53" s="22"/>
      <c r="F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2"/>
      <c r="AB53" s="6"/>
      <c r="AC53" s="2"/>
      <c r="AD53" s="2"/>
      <c r="AE53" s="2"/>
      <c r="AF53" s="2"/>
      <c r="AG53" s="2"/>
      <c r="AH53" s="4"/>
      <c r="AI53" s="2"/>
      <c r="AJ53" s="2"/>
      <c r="AK53" s="2"/>
      <c r="AL53" s="2"/>
      <c r="AM53" s="2"/>
      <c r="AN53" s="2"/>
      <c r="AO53" s="2"/>
      <c r="AP53" s="4"/>
      <c r="AQ53" s="2"/>
      <c r="AR53" s="2"/>
      <c r="AS53" s="2">
        <v>1</v>
      </c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x14ac:dyDescent="0.25">
      <c r="A54" s="21">
        <v>50</v>
      </c>
      <c r="B54" s="63" t="s">
        <v>518</v>
      </c>
      <c r="C54" s="94" t="s">
        <v>519</v>
      </c>
      <c r="D54" s="65">
        <f t="shared" si="1"/>
        <v>1</v>
      </c>
      <c r="E54" s="22"/>
      <c r="F54" s="11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2"/>
      <c r="AB54" s="6"/>
      <c r="AC54" s="2"/>
      <c r="AD54" s="2"/>
      <c r="AE54" s="2"/>
      <c r="AF54" s="2"/>
      <c r="AG54" s="2"/>
      <c r="AH54" s="4"/>
      <c r="AI54" s="2"/>
      <c r="AJ54" s="2"/>
      <c r="AK54" s="2"/>
      <c r="AL54" s="2"/>
      <c r="AM54" s="2"/>
      <c r="AN54" s="2"/>
      <c r="AO54" s="2"/>
      <c r="AP54" s="4"/>
      <c r="AQ54" s="2"/>
      <c r="AR54" s="2"/>
      <c r="AS54" s="2"/>
      <c r="AT54" s="2"/>
      <c r="AU54" s="2"/>
      <c r="AV54" s="2"/>
      <c r="AW54" s="2">
        <v>1</v>
      </c>
      <c r="AX54" s="2"/>
      <c r="AY54" s="2"/>
      <c r="AZ54" s="2"/>
      <c r="BA54" s="2"/>
      <c r="BB54" s="2"/>
      <c r="BC54" s="2"/>
      <c r="BD54" s="2"/>
      <c r="BE54" s="2"/>
    </row>
    <row r="56" spans="1:57" x14ac:dyDescent="0.25">
      <c r="A56" s="28" t="s">
        <v>596</v>
      </c>
      <c r="B56" s="29"/>
      <c r="C56" s="29"/>
      <c r="D56" s="40">
        <f>SUM(D5:D55)</f>
        <v>688</v>
      </c>
      <c r="F56" s="13">
        <f>SUM(F5:F55)</f>
        <v>7</v>
      </c>
      <c r="G56" s="13">
        <f>SUM(G5:G55)</f>
        <v>6</v>
      </c>
      <c r="H56" s="13">
        <f>SUM(H5:H55)</f>
        <v>15</v>
      </c>
      <c r="I56" s="13">
        <f>SUM(I5:I55)</f>
        <v>15</v>
      </c>
      <c r="J56" s="13">
        <f>SUM(J5:J55)</f>
        <v>22</v>
      </c>
      <c r="K56" s="13">
        <f>SUM(K5:K55)</f>
        <v>24</v>
      </c>
      <c r="L56" s="13">
        <f>SUM(L5:L55)</f>
        <v>12</v>
      </c>
      <c r="M56" s="13">
        <f>SUM(M5:M55)</f>
        <v>21</v>
      </c>
      <c r="N56" s="13">
        <f>SUM(N5:N55)</f>
        <v>7</v>
      </c>
      <c r="O56" s="13">
        <f>SUM(O5:O55)</f>
        <v>10</v>
      </c>
      <c r="P56" s="13">
        <f>SUM(P5:P55)</f>
        <v>13</v>
      </c>
      <c r="Q56" s="13">
        <f>SUM(Q5:Q55)</f>
        <v>17</v>
      </c>
      <c r="R56" s="13">
        <f>SUM(R5:R55)</f>
        <v>16</v>
      </c>
      <c r="S56" s="13">
        <f>SUM(S5:S55)</f>
        <v>14</v>
      </c>
      <c r="T56" s="13">
        <f>SUM(T5:T55)</f>
        <v>15</v>
      </c>
      <c r="U56" s="13">
        <f>SUM(U5:U55)</f>
        <v>10</v>
      </c>
      <c r="V56" s="13">
        <f>SUM(V5:V55)</f>
        <v>14</v>
      </c>
      <c r="W56" s="13">
        <f>SUM(W5:W55)</f>
        <v>8</v>
      </c>
      <c r="X56" s="13">
        <f>SUM(X5:X55)</f>
        <v>15</v>
      </c>
      <c r="Y56" s="13">
        <f>SUM(Y5:Y55)</f>
        <v>10</v>
      </c>
      <c r="Z56" s="13">
        <f>SUM(Z5:Z55)</f>
        <v>6</v>
      </c>
      <c r="AA56" s="13">
        <f>SUM(AA5:AA55)</f>
        <v>14</v>
      </c>
      <c r="AB56" s="13">
        <f>SUM(AB5:AB55)</f>
        <v>12</v>
      </c>
      <c r="AC56" s="13">
        <f>SUM(AC5:AC55)</f>
        <v>7</v>
      </c>
      <c r="AD56" s="13">
        <f>SUM(AD5:AD55)</f>
        <v>9</v>
      </c>
      <c r="AE56" s="13">
        <f>SUM(AE5:AE55)</f>
        <v>7</v>
      </c>
      <c r="AF56" s="13">
        <f>SUM(AF5:AF55)</f>
        <v>4</v>
      </c>
      <c r="AG56" s="13">
        <f>SUM(AG5:AG55)</f>
        <v>9</v>
      </c>
      <c r="AH56" s="13">
        <f>SUM(AH5:AH55)</f>
        <v>5</v>
      </c>
      <c r="AI56" s="13">
        <f>SUM(AI5:AI55)</f>
        <v>1</v>
      </c>
      <c r="AJ56" s="13">
        <f>SUM(AJ5:AJ55)</f>
        <v>17</v>
      </c>
      <c r="AK56" s="13">
        <f>SUM(AK5:AK55)</f>
        <v>13</v>
      </c>
      <c r="AL56" s="13">
        <f>SUM(AL5:AL55)</f>
        <v>10</v>
      </c>
      <c r="AM56" s="13">
        <f>SUM(AM5:AM55)</f>
        <v>27</v>
      </c>
      <c r="AN56" s="13">
        <f>SUM(AN5:AN55)</f>
        <v>17</v>
      </c>
      <c r="AO56" s="13">
        <f>SUM(AO5:AO55)</f>
        <v>11</v>
      </c>
      <c r="AP56" s="13">
        <f>SUM(AP5:AP55)</f>
        <v>17</v>
      </c>
      <c r="AQ56" s="13">
        <f>SUM(AQ5:AQ55)</f>
        <v>21</v>
      </c>
      <c r="AR56" s="13">
        <f>SUM(AR5:AR55)</f>
        <v>10</v>
      </c>
      <c r="AS56" s="13">
        <f>SUM(AS5:AS55)</f>
        <v>11</v>
      </c>
      <c r="AT56" s="13">
        <f>SUM(AT5:AT55)</f>
        <v>15</v>
      </c>
      <c r="AU56" s="13">
        <f>SUM(AU5:AU55)</f>
        <v>29</v>
      </c>
      <c r="AV56" s="13">
        <f>SUM(AV5:AV55)</f>
        <v>23</v>
      </c>
      <c r="AW56" s="13">
        <f>SUM(AW5:AW55)</f>
        <v>25</v>
      </c>
      <c r="AX56" s="13">
        <f>SUM(AX5:AX55)</f>
        <v>21</v>
      </c>
      <c r="AY56" s="13">
        <f>SUM(AY5:AY55)</f>
        <v>14</v>
      </c>
      <c r="AZ56" s="13">
        <f>SUM(AZ5:AZ55)</f>
        <v>9</v>
      </c>
      <c r="BA56" s="13">
        <f>SUM(BA5:BA55)</f>
        <v>7</v>
      </c>
      <c r="BB56" s="13">
        <f>SUM(BB5:BB55)</f>
        <v>13</v>
      </c>
      <c r="BC56" s="13">
        <f>SUM(BC5:BC55)</f>
        <v>20</v>
      </c>
      <c r="BD56" s="13">
        <f>SUM(BD5:BD55)</f>
        <v>11</v>
      </c>
      <c r="BE56" s="13">
        <f>SUM(BE5:BE55)</f>
        <v>2</v>
      </c>
    </row>
    <row r="57" spans="1:57" x14ac:dyDescent="0.25">
      <c r="A57" s="57" t="s">
        <v>597</v>
      </c>
      <c r="B57" s="58"/>
      <c r="C57" s="58"/>
      <c r="D57" s="32">
        <f>COUNTIF(D5:D54,"&gt;0")</f>
        <v>50</v>
      </c>
      <c r="F57" s="13">
        <f>COUNTIF(F5:F54,"&gt;0")</f>
        <v>4</v>
      </c>
      <c r="G57" s="13">
        <f>COUNTIF(G5:G54,"&gt;0")</f>
        <v>5</v>
      </c>
      <c r="H57" s="13">
        <f>COUNTIF(H5:H54,"&gt;0")</f>
        <v>10</v>
      </c>
      <c r="I57" s="13">
        <f>COUNTIF(I5:I54,"&gt;0")</f>
        <v>10</v>
      </c>
      <c r="J57" s="13">
        <f>COUNTIF(J5:J54,"&gt;0")</f>
        <v>15</v>
      </c>
      <c r="K57" s="13">
        <f>COUNTIF(K5:K54,"&gt;0")</f>
        <v>12</v>
      </c>
      <c r="L57" s="13">
        <f>COUNTIF(L5:L54,"&gt;0")</f>
        <v>11</v>
      </c>
      <c r="M57" s="13">
        <f>COUNTIF(M5:M54,"&gt;0")</f>
        <v>13</v>
      </c>
      <c r="N57" s="13">
        <f>COUNTIF(N5:N54,"&gt;0")</f>
        <v>6</v>
      </c>
      <c r="O57" s="13">
        <f>COUNTIF(O5:O54,"&gt;0")</f>
        <v>7</v>
      </c>
      <c r="P57" s="13">
        <f>COUNTIF(P5:P54,"&gt;0")</f>
        <v>10</v>
      </c>
      <c r="Q57" s="13">
        <f>COUNTIF(Q5:Q54,"&gt;0")</f>
        <v>12</v>
      </c>
      <c r="R57" s="13">
        <f>COUNTIF(R5:R54,"&gt;0")</f>
        <v>13</v>
      </c>
      <c r="S57" s="13">
        <f>COUNTIF(S5:S54,"&gt;0")</f>
        <v>10</v>
      </c>
      <c r="T57" s="13">
        <f>COUNTIF(T5:T54,"&gt;0")</f>
        <v>12</v>
      </c>
      <c r="U57" s="13">
        <f>COUNTIF(U5:U54,"&gt;0")</f>
        <v>8</v>
      </c>
      <c r="V57" s="13">
        <f>COUNTIF(V5:V54,"&gt;0")</f>
        <v>10</v>
      </c>
      <c r="W57" s="13">
        <f>COUNTIF(W5:W54,"&gt;0")</f>
        <v>6</v>
      </c>
      <c r="X57" s="13">
        <f>COUNTIF(X5:X54,"&gt;0")</f>
        <v>11</v>
      </c>
      <c r="Y57" s="13">
        <f>COUNTIF(Y5:Y54,"&gt;0")</f>
        <v>10</v>
      </c>
      <c r="Z57" s="13">
        <f>COUNTIF(Z5:Z54,"&gt;0")</f>
        <v>6</v>
      </c>
      <c r="AA57" s="13">
        <f>COUNTIF(AA5:AA54,"&gt;0")</f>
        <v>11</v>
      </c>
      <c r="AB57" s="13">
        <f>COUNTIF(AB5:AB54,"&gt;0")</f>
        <v>8</v>
      </c>
      <c r="AC57" s="13">
        <f>COUNTIF(AC5:AC54,"&gt;0")</f>
        <v>6</v>
      </c>
      <c r="AD57" s="13">
        <f>COUNTIF(AD5:AD54,"&gt;0")</f>
        <v>7</v>
      </c>
      <c r="AE57" s="13">
        <f>COUNTIF(AE5:AE54,"&gt;0")</f>
        <v>7</v>
      </c>
      <c r="AF57" s="13">
        <f>COUNTIF(AF5:AF54,"&gt;0")</f>
        <v>4</v>
      </c>
      <c r="AG57" s="13">
        <f>COUNTIF(AG5:AG54,"&gt;0")</f>
        <v>7</v>
      </c>
      <c r="AH57" s="13">
        <f>COUNTIF(AH5:AH54,"&gt;0")</f>
        <v>4</v>
      </c>
      <c r="AI57" s="13">
        <f>COUNTIF(AI5:AI54,"&gt;0")</f>
        <v>1</v>
      </c>
      <c r="AJ57" s="13">
        <f>COUNTIF(AJ5:AJ54,"&gt;0")</f>
        <v>11</v>
      </c>
      <c r="AK57" s="13">
        <f>COUNTIF(AK5:AK54,"&gt;0")</f>
        <v>9</v>
      </c>
      <c r="AL57" s="13">
        <f>COUNTIF(AL5:AL54,"&gt;0")</f>
        <v>8</v>
      </c>
      <c r="AM57" s="13">
        <f>COUNTIF(AM5:AM54,"&gt;0")</f>
        <v>13</v>
      </c>
      <c r="AN57" s="13">
        <f>COUNTIF(AN5:AN54,"&gt;0")</f>
        <v>13</v>
      </c>
      <c r="AO57" s="13">
        <f>COUNTIF(AO5:AO54,"&gt;0")</f>
        <v>7</v>
      </c>
      <c r="AP57" s="13">
        <f>COUNTIF(AP5:AP54,"&gt;0")</f>
        <v>12</v>
      </c>
      <c r="AQ57" s="13">
        <f>COUNTIF(AQ5:AQ54,"&gt;0")</f>
        <v>14</v>
      </c>
      <c r="AR57" s="13">
        <f>COUNTIF(AR5:AR54,"&gt;0")</f>
        <v>9</v>
      </c>
      <c r="AS57" s="13">
        <f>COUNTIF(AS5:AS54,"&gt;0")</f>
        <v>8</v>
      </c>
      <c r="AT57" s="13">
        <f>COUNTIF(AT5:AT54,"&gt;0")</f>
        <v>10</v>
      </c>
      <c r="AU57" s="13">
        <f>COUNTIF(AU5:AU54,"&gt;0")</f>
        <v>16</v>
      </c>
      <c r="AV57" s="13">
        <f>COUNTIF(AV5:AV54,"&gt;0")</f>
        <v>16</v>
      </c>
      <c r="AW57" s="13">
        <f>COUNTIF(AW5:AW54,"&gt;0")</f>
        <v>14</v>
      </c>
      <c r="AX57" s="13">
        <f>COUNTIF(AX5:AX54,"&gt;0")</f>
        <v>11</v>
      </c>
      <c r="AY57" s="13">
        <f>COUNTIF(AY5:AY54,"&gt;0")</f>
        <v>12</v>
      </c>
      <c r="AZ57" s="13">
        <f>COUNTIF(AZ5:AZ54,"&gt;0")</f>
        <v>9</v>
      </c>
      <c r="BA57" s="13">
        <f>COUNTIF(BA5:BA54,"&gt;0")</f>
        <v>7</v>
      </c>
      <c r="BB57" s="13">
        <f>COUNTIF(BB5:BB54,"&gt;0")</f>
        <v>10</v>
      </c>
      <c r="BC57" s="13">
        <f>COUNTIF(BC5:BC54,"&gt;0")</f>
        <v>15</v>
      </c>
      <c r="BD57" s="13">
        <f>COUNTIF(BD5:BD54,"&gt;0")</f>
        <v>6</v>
      </c>
      <c r="BE57" s="13">
        <f>COUNTIF(BE5:BE54,"&gt;0")</f>
        <v>2</v>
      </c>
    </row>
    <row r="58" spans="1:57" x14ac:dyDescent="0.25">
      <c r="A58" s="34" t="s">
        <v>592</v>
      </c>
      <c r="B58" s="59"/>
      <c r="C58" s="41"/>
      <c r="D58" s="56">
        <f>COUNTIF(D5:D54,"&gt;9")</f>
        <v>20</v>
      </c>
    </row>
  </sheetData>
  <sortState ref="B5:BE57">
    <sortCondition descending="1" ref="D5:D57"/>
  </sortState>
  <conditionalFormatting sqref="F5:AA54 AC5:BE54">
    <cfRule type="cellIs" dxfId="120" priority="4" operator="lessThan">
      <formula>1</formula>
    </cfRule>
    <cfRule type="containsText" dxfId="119" priority="5" operator="containsText" text=" ">
      <formula>NOT(ISERROR(SEARCH(" ",F5)))</formula>
    </cfRule>
    <cfRule type="cellIs" dxfId="118" priority="6" operator="equal">
      <formula>10</formula>
    </cfRule>
  </conditionalFormatting>
  <conditionalFormatting sqref="D5:E54">
    <cfRule type="cellIs" dxfId="117" priority="3" operator="greaterThan">
      <formula>9</formula>
    </cfRule>
  </conditionalFormatting>
  <conditionalFormatting sqref="F5:BE54">
    <cfRule type="cellIs" dxfId="116" priority="2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598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x14ac:dyDescent="0.25">
      <c r="A5" s="21">
        <v>1</v>
      </c>
      <c r="B5" s="63" t="s">
        <v>475</v>
      </c>
      <c r="C5" s="94" t="s">
        <v>476</v>
      </c>
      <c r="D5" s="65">
        <f>SUM(F5:BE5)</f>
        <v>8</v>
      </c>
      <c r="E5" s="22"/>
      <c r="F5" s="11"/>
      <c r="G5" s="2"/>
      <c r="H5" s="4"/>
      <c r="I5" s="4"/>
      <c r="J5" s="2"/>
      <c r="K5" s="4"/>
      <c r="L5" s="4"/>
      <c r="M5" s="2"/>
      <c r="N5" s="4"/>
      <c r="O5" s="2"/>
      <c r="P5" s="2"/>
      <c r="Q5" s="2"/>
      <c r="R5" s="2"/>
      <c r="S5" s="2"/>
      <c r="T5" s="2"/>
      <c r="U5" s="2"/>
      <c r="V5" s="4"/>
      <c r="W5" s="2"/>
      <c r="X5" s="2"/>
      <c r="Y5" s="2"/>
      <c r="Z5" s="2"/>
      <c r="AA5" s="2"/>
      <c r="AB5" s="6"/>
      <c r="AC5" s="2"/>
      <c r="AD5" s="2"/>
      <c r="AE5" s="2"/>
      <c r="AF5" s="2"/>
      <c r="AG5" s="2"/>
      <c r="AH5" s="4"/>
      <c r="AI5" s="2"/>
      <c r="AJ5" s="2"/>
      <c r="AK5" s="2"/>
      <c r="AL5" s="2">
        <v>1</v>
      </c>
      <c r="AM5" s="2"/>
      <c r="AN5" s="2"/>
      <c r="AO5" s="2"/>
      <c r="AP5" s="4"/>
      <c r="AQ5" s="2"/>
      <c r="AR5" s="2"/>
      <c r="AS5" s="2"/>
      <c r="AT5" s="2"/>
      <c r="AU5" s="2"/>
      <c r="AV5" s="2">
        <v>1</v>
      </c>
      <c r="AW5" s="2"/>
      <c r="AX5" s="2">
        <v>1</v>
      </c>
      <c r="AY5" s="2"/>
      <c r="AZ5" s="2">
        <v>1</v>
      </c>
      <c r="BA5" s="2"/>
      <c r="BB5" s="2"/>
      <c r="BC5" s="2"/>
      <c r="BD5" s="2">
        <v>2</v>
      </c>
      <c r="BE5" s="2">
        <v>2</v>
      </c>
    </row>
    <row r="6" spans="1:57" x14ac:dyDescent="0.25">
      <c r="A6" s="21">
        <v>2</v>
      </c>
      <c r="B6" s="63" t="s">
        <v>440</v>
      </c>
      <c r="C6" s="94" t="s">
        <v>196</v>
      </c>
      <c r="D6" s="65">
        <f>SUM(F6:BE6)</f>
        <v>7</v>
      </c>
      <c r="E6" s="22"/>
      <c r="F6" s="12"/>
      <c r="G6" s="4"/>
      <c r="H6" s="4"/>
      <c r="I6" s="4"/>
      <c r="J6" s="4"/>
      <c r="K6" s="4"/>
      <c r="L6" s="4"/>
      <c r="M6" s="4"/>
      <c r="N6" s="4"/>
      <c r="O6" s="2"/>
      <c r="P6" s="4"/>
      <c r="Q6" s="4"/>
      <c r="R6" s="4"/>
      <c r="S6" s="4">
        <v>1</v>
      </c>
      <c r="T6" s="4"/>
      <c r="U6" s="4"/>
      <c r="V6" s="4"/>
      <c r="W6" s="4"/>
      <c r="X6" s="4"/>
      <c r="Y6" s="4"/>
      <c r="Z6" s="4"/>
      <c r="AA6" s="2"/>
      <c r="AB6" s="6"/>
      <c r="AC6" s="2">
        <v>1</v>
      </c>
      <c r="AD6" s="2"/>
      <c r="AE6" s="2"/>
      <c r="AF6" s="2"/>
      <c r="AG6" s="2"/>
      <c r="AH6" s="4"/>
      <c r="AI6" s="2"/>
      <c r="AJ6" s="2"/>
      <c r="AK6" s="2"/>
      <c r="AL6" s="2"/>
      <c r="AM6" s="2">
        <v>1</v>
      </c>
      <c r="AN6" s="2"/>
      <c r="AO6" s="2"/>
      <c r="AP6" s="2"/>
      <c r="AQ6" s="2"/>
      <c r="AR6" s="2">
        <v>1</v>
      </c>
      <c r="AS6" s="2"/>
      <c r="AT6" s="2"/>
      <c r="AU6" s="2">
        <v>2</v>
      </c>
      <c r="AV6" s="2"/>
      <c r="AW6" s="2"/>
      <c r="AX6" s="2">
        <v>1</v>
      </c>
      <c r="AY6" s="2"/>
      <c r="AZ6" s="2"/>
      <c r="BA6" s="2"/>
      <c r="BB6" s="2"/>
      <c r="BC6" s="2"/>
      <c r="BD6" s="2"/>
      <c r="BE6" s="2"/>
    </row>
    <row r="7" spans="1:57" x14ac:dyDescent="0.25">
      <c r="A7" s="21">
        <v>3</v>
      </c>
      <c r="B7" s="63" t="s">
        <v>439</v>
      </c>
      <c r="C7" s="94" t="s">
        <v>196</v>
      </c>
      <c r="D7" s="65">
        <f>SUM(F7:BE7)</f>
        <v>6</v>
      </c>
      <c r="E7" s="22"/>
      <c r="F7" s="12"/>
      <c r="G7" s="4"/>
      <c r="H7" s="4"/>
      <c r="I7" s="4"/>
      <c r="J7" s="4"/>
      <c r="K7" s="4"/>
      <c r="L7" s="4"/>
      <c r="M7" s="4"/>
      <c r="N7" s="4"/>
      <c r="O7" s="2"/>
      <c r="P7" s="4"/>
      <c r="Q7" s="4"/>
      <c r="R7" s="4">
        <v>1</v>
      </c>
      <c r="S7" s="4"/>
      <c r="T7" s="4"/>
      <c r="U7" s="4"/>
      <c r="V7" s="4"/>
      <c r="W7" s="4"/>
      <c r="X7" s="4"/>
      <c r="Y7" s="4"/>
      <c r="Z7" s="4"/>
      <c r="AA7" s="2"/>
      <c r="AB7" s="6"/>
      <c r="AC7" s="2"/>
      <c r="AD7" s="2">
        <v>1</v>
      </c>
      <c r="AE7" s="2"/>
      <c r="AF7" s="2"/>
      <c r="AG7" s="2"/>
      <c r="AH7" s="4"/>
      <c r="AI7" s="2"/>
      <c r="AJ7" s="2"/>
      <c r="AK7" s="2">
        <v>1</v>
      </c>
      <c r="AL7" s="2"/>
      <c r="AM7" s="2"/>
      <c r="AN7" s="2">
        <v>1</v>
      </c>
      <c r="AO7" s="2"/>
      <c r="AP7" s="2"/>
      <c r="AQ7" s="2"/>
      <c r="AR7" s="2"/>
      <c r="AS7" s="2"/>
      <c r="AT7" s="2"/>
      <c r="AU7" s="2"/>
      <c r="AV7" s="2">
        <v>1</v>
      </c>
      <c r="AW7" s="2"/>
      <c r="AX7" s="2"/>
      <c r="AY7" s="2"/>
      <c r="AZ7" s="2"/>
      <c r="BA7" s="2"/>
      <c r="BB7" s="2"/>
      <c r="BC7" s="2"/>
      <c r="BD7" s="2"/>
      <c r="BE7" s="2">
        <v>1</v>
      </c>
    </row>
    <row r="8" spans="1:57" x14ac:dyDescent="0.25">
      <c r="A8" s="21">
        <v>4</v>
      </c>
      <c r="B8" s="63" t="s">
        <v>407</v>
      </c>
      <c r="C8" s="94" t="s">
        <v>324</v>
      </c>
      <c r="D8" s="65">
        <f>SUM(F8:BE8)</f>
        <v>4</v>
      </c>
      <c r="E8" s="22"/>
      <c r="F8" s="12"/>
      <c r="G8" s="4"/>
      <c r="H8" s="4"/>
      <c r="I8" s="4"/>
      <c r="J8" s="4"/>
      <c r="K8" s="4"/>
      <c r="L8" s="4"/>
      <c r="M8" s="4"/>
      <c r="N8" s="4"/>
      <c r="O8" s="2"/>
      <c r="P8" s="4"/>
      <c r="Q8" s="4"/>
      <c r="R8" s="4"/>
      <c r="S8" s="4"/>
      <c r="T8" s="4"/>
      <c r="U8" s="4"/>
      <c r="V8" s="4"/>
      <c r="W8" s="4">
        <v>1</v>
      </c>
      <c r="X8" s="4"/>
      <c r="Y8" s="4">
        <v>1</v>
      </c>
      <c r="Z8" s="4"/>
      <c r="AA8" s="2"/>
      <c r="AB8" s="6"/>
      <c r="AC8" s="2"/>
      <c r="AD8" s="2"/>
      <c r="AE8" s="2"/>
      <c r="AF8" s="2"/>
      <c r="AG8" s="2"/>
      <c r="AH8" s="4"/>
      <c r="AI8" s="2"/>
      <c r="AJ8" s="2"/>
      <c r="AK8" s="2"/>
      <c r="AL8" s="2"/>
      <c r="AM8" s="2">
        <v>1</v>
      </c>
      <c r="AN8" s="2"/>
      <c r="AO8" s="2">
        <v>1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63" t="s">
        <v>281</v>
      </c>
      <c r="C9" s="94" t="s">
        <v>282</v>
      </c>
      <c r="D9" s="65">
        <f>SUM(F9:BE9)</f>
        <v>3</v>
      </c>
      <c r="E9" s="22"/>
      <c r="F9" s="11"/>
      <c r="G9" s="2"/>
      <c r="H9" s="4"/>
      <c r="I9" s="2"/>
      <c r="J9" s="4"/>
      <c r="K9" s="4"/>
      <c r="L9" s="4"/>
      <c r="M9" s="4"/>
      <c r="N9" s="2"/>
      <c r="O9" s="2"/>
      <c r="P9" s="4"/>
      <c r="Q9" s="4"/>
      <c r="R9" s="4"/>
      <c r="S9" s="2"/>
      <c r="T9" s="2"/>
      <c r="U9" s="2"/>
      <c r="V9" s="4"/>
      <c r="W9" s="2"/>
      <c r="X9" s="4"/>
      <c r="Y9" s="2"/>
      <c r="Z9" s="2"/>
      <c r="AA9" s="2"/>
      <c r="AB9" s="6"/>
      <c r="AC9" s="2"/>
      <c r="AD9" s="2"/>
      <c r="AE9" s="2"/>
      <c r="AF9" s="2"/>
      <c r="AG9" s="2"/>
      <c r="AH9" s="4"/>
      <c r="AI9" s="2"/>
      <c r="AJ9" s="2">
        <v>1</v>
      </c>
      <c r="AK9" s="2"/>
      <c r="AL9" s="2">
        <v>1</v>
      </c>
      <c r="AM9" s="2"/>
      <c r="AN9" s="2"/>
      <c r="AO9" s="2"/>
      <c r="AP9" s="4"/>
      <c r="AQ9" s="2"/>
      <c r="AR9" s="2"/>
      <c r="AS9" s="2"/>
      <c r="AT9" s="2"/>
      <c r="AU9" s="2">
        <v>1</v>
      </c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63" t="s">
        <v>306</v>
      </c>
      <c r="C10" s="94" t="s">
        <v>196</v>
      </c>
      <c r="D10" s="65">
        <f>SUM(F10:BE10)</f>
        <v>2</v>
      </c>
      <c r="E10" s="22"/>
      <c r="F10" s="12"/>
      <c r="G10" s="4"/>
      <c r="H10" s="4"/>
      <c r="I10" s="4">
        <v>1</v>
      </c>
      <c r="J10" s="4"/>
      <c r="K10" s="4"/>
      <c r="L10" s="4"/>
      <c r="M10" s="4"/>
      <c r="N10" s="4"/>
      <c r="O10" s="2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  <c r="AB10" s="6"/>
      <c r="AC10" s="2"/>
      <c r="AD10" s="2"/>
      <c r="AE10" s="2"/>
      <c r="AF10" s="2"/>
      <c r="AG10" s="2"/>
      <c r="AH10" s="4"/>
      <c r="AI10" s="2"/>
      <c r="AJ10" s="2"/>
      <c r="AK10" s="2"/>
      <c r="AL10" s="2">
        <v>1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63" t="s">
        <v>157</v>
      </c>
      <c r="C11" s="94" t="s">
        <v>196</v>
      </c>
      <c r="D11" s="65">
        <f>SUM(F11:BE11)</f>
        <v>2</v>
      </c>
      <c r="E11" s="22"/>
      <c r="F11" s="11"/>
      <c r="G11" s="2"/>
      <c r="H11" s="4"/>
      <c r="I11" s="4"/>
      <c r="J11" s="2"/>
      <c r="K11" s="4"/>
      <c r="L11" s="4"/>
      <c r="M11" s="2"/>
      <c r="N11" s="4"/>
      <c r="O11" s="2"/>
      <c r="P11" s="2"/>
      <c r="Q11" s="2"/>
      <c r="R11" s="2"/>
      <c r="S11" s="2"/>
      <c r="T11" s="2"/>
      <c r="U11" s="2"/>
      <c r="V11" s="4"/>
      <c r="W11" s="2"/>
      <c r="X11" s="2"/>
      <c r="Y11" s="2"/>
      <c r="Z11" s="2"/>
      <c r="AA11" s="2">
        <v>1</v>
      </c>
      <c r="AB11" s="6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>
        <v>1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63" t="s">
        <v>300</v>
      </c>
      <c r="C12" s="94" t="s">
        <v>301</v>
      </c>
      <c r="D12" s="65">
        <f>SUM(F12:BE12)</f>
        <v>2</v>
      </c>
      <c r="E12" s="22"/>
      <c r="F12" s="11"/>
      <c r="G12" s="2"/>
      <c r="H12" s="2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>
        <v>1</v>
      </c>
      <c r="AY12" s="2"/>
      <c r="AZ12" s="2"/>
      <c r="BA12" s="2"/>
      <c r="BB12" s="2"/>
      <c r="BC12" s="2"/>
      <c r="BD12" s="2"/>
      <c r="BE12" s="2">
        <v>1</v>
      </c>
    </row>
    <row r="13" spans="1:57" x14ac:dyDescent="0.25">
      <c r="A13" s="21">
        <v>9</v>
      </c>
      <c r="B13" s="63" t="s">
        <v>267</v>
      </c>
      <c r="C13" s="94" t="s">
        <v>462</v>
      </c>
      <c r="D13" s="65">
        <f>SUM(F13:BE13)</f>
        <v>1</v>
      </c>
      <c r="E13" s="22"/>
      <c r="F13" s="11"/>
      <c r="G13" s="2"/>
      <c r="H13" s="4"/>
      <c r="I13" s="4"/>
      <c r="J13" s="2"/>
      <c r="K13" s="4"/>
      <c r="L13" s="4"/>
      <c r="M13" s="2"/>
      <c r="N13" s="4"/>
      <c r="O13" s="2"/>
      <c r="P13" s="2"/>
      <c r="Q13" s="2"/>
      <c r="R13" s="2"/>
      <c r="S13" s="2"/>
      <c r="T13" s="2"/>
      <c r="U13" s="2"/>
      <c r="V13" s="4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>
        <v>1</v>
      </c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63" t="s">
        <v>463</v>
      </c>
      <c r="C14" s="94" t="s">
        <v>464</v>
      </c>
      <c r="D14" s="65">
        <f>SUM(F14:BE14)</f>
        <v>1</v>
      </c>
      <c r="E14" s="22"/>
      <c r="F14" s="11"/>
      <c r="G14" s="2"/>
      <c r="H14" s="4"/>
      <c r="I14" s="4"/>
      <c r="J14" s="2"/>
      <c r="K14" s="4"/>
      <c r="L14" s="4"/>
      <c r="M14" s="2"/>
      <c r="N14" s="4"/>
      <c r="O14" s="2"/>
      <c r="P14" s="2"/>
      <c r="Q14" s="2"/>
      <c r="R14" s="2"/>
      <c r="S14" s="2"/>
      <c r="T14" s="2"/>
      <c r="U14" s="2"/>
      <c r="V14" s="4"/>
      <c r="W14" s="2"/>
      <c r="X14" s="2"/>
      <c r="Y14" s="2"/>
      <c r="Z14" s="2"/>
      <c r="AA14" s="2"/>
      <c r="AB14" s="6"/>
      <c r="AC14" s="2"/>
      <c r="AD14" s="2"/>
      <c r="AE14" s="2"/>
      <c r="AF14" s="2"/>
      <c r="AG14" s="2"/>
      <c r="AH14" s="4"/>
      <c r="AI14" s="2">
        <v>1</v>
      </c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63" t="s">
        <v>130</v>
      </c>
      <c r="C15" s="94" t="s">
        <v>467</v>
      </c>
      <c r="D15" s="65">
        <f>SUM(F15:BE15)</f>
        <v>1</v>
      </c>
      <c r="E15" s="22"/>
      <c r="F15" s="11"/>
      <c r="G15" s="2"/>
      <c r="H15" s="4"/>
      <c r="I15" s="4"/>
      <c r="J15" s="2"/>
      <c r="K15" s="4"/>
      <c r="L15" s="4"/>
      <c r="M15" s="2"/>
      <c r="N15" s="4"/>
      <c r="O15" s="2"/>
      <c r="P15" s="2"/>
      <c r="Q15" s="2"/>
      <c r="R15" s="2"/>
      <c r="S15" s="2"/>
      <c r="T15" s="2"/>
      <c r="U15" s="2"/>
      <c r="V15" s="4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4"/>
      <c r="AI15" s="2"/>
      <c r="AJ15" s="2">
        <v>1</v>
      </c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63" t="s">
        <v>477</v>
      </c>
      <c r="C16" s="94" t="s">
        <v>478</v>
      </c>
      <c r="D16" s="65">
        <f>SUM(F16:BE16)</f>
        <v>1</v>
      </c>
      <c r="E16" s="22"/>
      <c r="F16" s="11"/>
      <c r="G16" s="2"/>
      <c r="H16" s="4"/>
      <c r="I16" s="4"/>
      <c r="J16" s="2"/>
      <c r="K16" s="4"/>
      <c r="L16" s="4"/>
      <c r="M16" s="2"/>
      <c r="N16" s="4"/>
      <c r="O16" s="2"/>
      <c r="P16" s="2"/>
      <c r="Q16" s="2"/>
      <c r="R16" s="2"/>
      <c r="S16" s="2"/>
      <c r="T16" s="2"/>
      <c r="U16" s="2"/>
      <c r="V16" s="4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4"/>
      <c r="AI16" s="2"/>
      <c r="AJ16" s="2"/>
      <c r="AK16" s="2"/>
      <c r="AL16" s="2">
        <v>1</v>
      </c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63" t="s">
        <v>498</v>
      </c>
      <c r="C17" s="94" t="s">
        <v>499</v>
      </c>
      <c r="D17" s="65">
        <f>SUM(F17:BE17)</f>
        <v>1</v>
      </c>
      <c r="E17" s="22"/>
      <c r="F17" s="11"/>
      <c r="G17" s="2"/>
      <c r="H17" s="4"/>
      <c r="I17" s="4"/>
      <c r="J17" s="2"/>
      <c r="K17" s="4"/>
      <c r="L17" s="4"/>
      <c r="M17" s="2"/>
      <c r="N17" s="4"/>
      <c r="O17" s="2"/>
      <c r="P17" s="2"/>
      <c r="Q17" s="2"/>
      <c r="R17" s="2"/>
      <c r="S17" s="2"/>
      <c r="T17" s="2"/>
      <c r="U17" s="2"/>
      <c r="V17" s="4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>
        <v>1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63" t="s">
        <v>504</v>
      </c>
      <c r="C18" s="94" t="s">
        <v>245</v>
      </c>
      <c r="D18" s="65">
        <f>SUM(F18:BE18)</f>
        <v>1</v>
      </c>
      <c r="E18" s="22"/>
      <c r="F18" s="11"/>
      <c r="G18" s="2"/>
      <c r="H18" s="4"/>
      <c r="I18" s="4"/>
      <c r="J18" s="2"/>
      <c r="K18" s="4"/>
      <c r="L18" s="4"/>
      <c r="M18" s="2"/>
      <c r="N18" s="4"/>
      <c r="O18" s="2"/>
      <c r="P18" s="2"/>
      <c r="Q18" s="2"/>
      <c r="R18" s="2"/>
      <c r="S18" s="2"/>
      <c r="T18" s="2"/>
      <c r="U18" s="2"/>
      <c r="V18" s="4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>
        <v>1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63" t="s">
        <v>507</v>
      </c>
      <c r="C19" s="94" t="s">
        <v>476</v>
      </c>
      <c r="D19" s="65">
        <f>SUM(F19:BE19)</f>
        <v>1</v>
      </c>
      <c r="E19" s="22"/>
      <c r="F19" s="11"/>
      <c r="G19" s="2"/>
      <c r="H19" s="4"/>
      <c r="I19" s="4"/>
      <c r="J19" s="2"/>
      <c r="K19" s="4"/>
      <c r="L19" s="4"/>
      <c r="M19" s="2"/>
      <c r="N19" s="4"/>
      <c r="O19" s="2"/>
      <c r="P19" s="2"/>
      <c r="Q19" s="2"/>
      <c r="R19" s="2"/>
      <c r="S19" s="2"/>
      <c r="T19" s="2"/>
      <c r="U19" s="2"/>
      <c r="V19" s="4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>
        <v>1</v>
      </c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63" t="s">
        <v>64</v>
      </c>
      <c r="C20" s="94" t="s">
        <v>197</v>
      </c>
      <c r="D20" s="65">
        <f>SUM(F20:BE20)</f>
        <v>1</v>
      </c>
      <c r="E20" s="22"/>
      <c r="F20" s="11"/>
      <c r="G20" s="2"/>
      <c r="H20" s="2"/>
      <c r="I20" s="2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>
        <v>1</v>
      </c>
      <c r="BB20" s="2"/>
      <c r="BC20" s="2"/>
      <c r="BD20" s="2"/>
      <c r="BE20" s="2"/>
    </row>
    <row r="21" spans="1:57" x14ac:dyDescent="0.25">
      <c r="A21" s="21">
        <v>17</v>
      </c>
      <c r="B21" s="63" t="s">
        <v>162</v>
      </c>
      <c r="C21" s="94" t="s">
        <v>397</v>
      </c>
      <c r="D21" s="65">
        <f>SUM(F21:BE21)</f>
        <v>1</v>
      </c>
      <c r="E21" s="22"/>
      <c r="F21" s="11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>
        <v>1</v>
      </c>
    </row>
    <row r="23" spans="1:57" x14ac:dyDescent="0.25">
      <c r="A23" s="28" t="s">
        <v>596</v>
      </c>
      <c r="B23" s="29"/>
      <c r="C23" s="29"/>
      <c r="D23" s="40">
        <f>SUM(D5:D22)</f>
        <v>43</v>
      </c>
      <c r="F23" s="13">
        <f>SUM(F5:F22)</f>
        <v>0</v>
      </c>
      <c r="G23" s="13">
        <f>SUM(G5:G22)</f>
        <v>0</v>
      </c>
      <c r="H23" s="13">
        <f>SUM(H5:H22)</f>
        <v>0</v>
      </c>
      <c r="I23" s="13">
        <f>SUM(I5:I22)</f>
        <v>1</v>
      </c>
      <c r="J23" s="13">
        <f>SUM(J5:J22)</f>
        <v>0</v>
      </c>
      <c r="K23" s="13">
        <f>SUM(K5:K22)</f>
        <v>0</v>
      </c>
      <c r="L23" s="13">
        <f>SUM(L5:L22)</f>
        <v>0</v>
      </c>
      <c r="M23" s="13">
        <f>SUM(M5:M22)</f>
        <v>0</v>
      </c>
      <c r="N23" s="13">
        <f>SUM(N5:N22)</f>
        <v>0</v>
      </c>
      <c r="O23" s="13">
        <f>SUM(O5:O22)</f>
        <v>0</v>
      </c>
      <c r="P23" s="13">
        <f>SUM(P5:P22)</f>
        <v>0</v>
      </c>
      <c r="Q23" s="13">
        <f>SUM(Q5:Q22)</f>
        <v>0</v>
      </c>
      <c r="R23" s="13">
        <f>SUM(R5:R22)</f>
        <v>1</v>
      </c>
      <c r="S23" s="13">
        <f>SUM(S5:S22)</f>
        <v>1</v>
      </c>
      <c r="T23" s="13">
        <f>SUM(T5:T22)</f>
        <v>0</v>
      </c>
      <c r="U23" s="13">
        <f>SUM(U5:U22)</f>
        <v>0</v>
      </c>
      <c r="V23" s="13">
        <f>SUM(V5:V22)</f>
        <v>0</v>
      </c>
      <c r="W23" s="13">
        <f>SUM(W5:W22)</f>
        <v>1</v>
      </c>
      <c r="X23" s="13">
        <f>SUM(X5:X22)</f>
        <v>0</v>
      </c>
      <c r="Y23" s="13">
        <f>SUM(Y5:Y22)</f>
        <v>1</v>
      </c>
      <c r="Z23" s="13">
        <f>SUM(Z5:Z22)</f>
        <v>0</v>
      </c>
      <c r="AA23" s="13">
        <f>SUM(AA5:AA22)</f>
        <v>1</v>
      </c>
      <c r="AB23" s="13">
        <f>SUM(AB5:AB22)</f>
        <v>0</v>
      </c>
      <c r="AC23" s="13">
        <f>SUM(AC5:AC22)</f>
        <v>1</v>
      </c>
      <c r="AD23" s="13">
        <f>SUM(AD5:AD22)</f>
        <v>1</v>
      </c>
      <c r="AE23" s="13">
        <f>SUM(AE5:AE22)</f>
        <v>0</v>
      </c>
      <c r="AF23" s="13">
        <f>SUM(AF5:AF22)</f>
        <v>0</v>
      </c>
      <c r="AG23" s="13">
        <f>SUM(AG5:AG22)</f>
        <v>1</v>
      </c>
      <c r="AH23" s="13">
        <f>SUM(AH5:AH22)</f>
        <v>0</v>
      </c>
      <c r="AI23" s="13">
        <f>SUM(AI5:AI22)</f>
        <v>1</v>
      </c>
      <c r="AJ23" s="13">
        <f>SUM(AJ5:AJ22)</f>
        <v>2</v>
      </c>
      <c r="AK23" s="13">
        <f>SUM(AK5:AK22)</f>
        <v>1</v>
      </c>
      <c r="AL23" s="13">
        <f>SUM(AL5:AL22)</f>
        <v>4</v>
      </c>
      <c r="AM23" s="13">
        <f>SUM(AM5:AM22)</f>
        <v>2</v>
      </c>
      <c r="AN23" s="13">
        <f>SUM(AN5:AN22)</f>
        <v>1</v>
      </c>
      <c r="AO23" s="13">
        <f>SUM(AO5:AO22)</f>
        <v>1</v>
      </c>
      <c r="AP23" s="13">
        <f>SUM(AP5:AP22)</f>
        <v>0</v>
      </c>
      <c r="AQ23" s="13">
        <f>SUM(AQ5:AQ22)</f>
        <v>1</v>
      </c>
      <c r="AR23" s="13">
        <f>SUM(AR5:AR22)</f>
        <v>2</v>
      </c>
      <c r="AS23" s="13">
        <f>SUM(AS5:AS22)</f>
        <v>1</v>
      </c>
      <c r="AT23" s="13">
        <f>SUM(AT5:AT22)</f>
        <v>1</v>
      </c>
      <c r="AU23" s="13">
        <f>SUM(AU5:AU22)</f>
        <v>3</v>
      </c>
      <c r="AV23" s="13">
        <f>SUM(AV5:AV22)</f>
        <v>2</v>
      </c>
      <c r="AW23" s="13">
        <f>SUM(AW5:AW22)</f>
        <v>0</v>
      </c>
      <c r="AX23" s="13">
        <f>SUM(AX5:AX22)</f>
        <v>3</v>
      </c>
      <c r="AY23" s="13">
        <f>SUM(AY5:AY22)</f>
        <v>0</v>
      </c>
      <c r="AZ23" s="13">
        <f>SUM(AZ5:AZ22)</f>
        <v>1</v>
      </c>
      <c r="BA23" s="13">
        <f>SUM(BA5:BA22)</f>
        <v>1</v>
      </c>
      <c r="BB23" s="13">
        <f>SUM(BB5:BB22)</f>
        <v>0</v>
      </c>
      <c r="BC23" s="13">
        <f>SUM(BC5:BC22)</f>
        <v>0</v>
      </c>
      <c r="BD23" s="13">
        <f>SUM(BD5:BD22)</f>
        <v>2</v>
      </c>
      <c r="BE23" s="13">
        <f>SUM(BE5:BE22)</f>
        <v>5</v>
      </c>
    </row>
    <row r="24" spans="1:57" x14ac:dyDescent="0.25">
      <c r="A24" s="57" t="s">
        <v>597</v>
      </c>
      <c r="B24" s="58"/>
      <c r="C24" s="58"/>
      <c r="D24" s="32">
        <f>COUNTIF(D5:D21,"&gt;0")</f>
        <v>17</v>
      </c>
      <c r="F24" s="13">
        <f>COUNTIF(F5:F21,"&gt;0")</f>
        <v>0</v>
      </c>
      <c r="G24" s="13">
        <f>COUNTIF(G5:G21,"&gt;0")</f>
        <v>0</v>
      </c>
      <c r="H24" s="13">
        <f>COUNTIF(H5:H21,"&gt;0")</f>
        <v>0</v>
      </c>
      <c r="I24" s="13">
        <f>COUNTIF(I5:I21,"&gt;0")</f>
        <v>1</v>
      </c>
      <c r="J24" s="13">
        <f>COUNTIF(J5:J21,"&gt;0")</f>
        <v>0</v>
      </c>
      <c r="K24" s="13">
        <f>COUNTIF(K5:K21,"&gt;0")</f>
        <v>0</v>
      </c>
      <c r="L24" s="13">
        <f>COUNTIF(L5:L21,"&gt;0")</f>
        <v>0</v>
      </c>
      <c r="M24" s="13">
        <f>COUNTIF(M5:M21,"&gt;0")</f>
        <v>0</v>
      </c>
      <c r="N24" s="13">
        <f>COUNTIF(N5:N21,"&gt;0")</f>
        <v>0</v>
      </c>
      <c r="O24" s="13">
        <f>COUNTIF(O5:O21,"&gt;0")</f>
        <v>0</v>
      </c>
      <c r="P24" s="13">
        <f>COUNTIF(P5:P21,"&gt;0")</f>
        <v>0</v>
      </c>
      <c r="Q24" s="13">
        <f>COUNTIF(Q5:Q21,"&gt;0")</f>
        <v>0</v>
      </c>
      <c r="R24" s="13">
        <f>COUNTIF(R5:R21,"&gt;0")</f>
        <v>1</v>
      </c>
      <c r="S24" s="13">
        <f>COUNTIF(S5:S21,"&gt;0")</f>
        <v>1</v>
      </c>
      <c r="T24" s="13">
        <f>COUNTIF(T5:T21,"&gt;0")</f>
        <v>0</v>
      </c>
      <c r="U24" s="13">
        <f>COUNTIF(U5:U21,"&gt;0")</f>
        <v>0</v>
      </c>
      <c r="V24" s="13">
        <f>COUNTIF(V5:V21,"&gt;0")</f>
        <v>0</v>
      </c>
      <c r="W24" s="13">
        <f>COUNTIF(W5:W21,"&gt;0")</f>
        <v>1</v>
      </c>
      <c r="X24" s="13">
        <f>COUNTIF(X5:X21,"&gt;0")</f>
        <v>0</v>
      </c>
      <c r="Y24" s="13">
        <f>COUNTIF(Y5:Y21,"&gt;0")</f>
        <v>1</v>
      </c>
      <c r="Z24" s="13">
        <f>COUNTIF(Z5:Z21,"&gt;0")</f>
        <v>0</v>
      </c>
      <c r="AA24" s="13">
        <f>COUNTIF(AA5:AA21,"&gt;0")</f>
        <v>1</v>
      </c>
      <c r="AB24" s="13">
        <f>COUNTIF(AB5:AB21,"&gt;0")</f>
        <v>0</v>
      </c>
      <c r="AC24" s="13">
        <f>COUNTIF(AC5:AC21,"&gt;0")</f>
        <v>1</v>
      </c>
      <c r="AD24" s="13">
        <f>COUNTIF(AD5:AD21,"&gt;0")</f>
        <v>1</v>
      </c>
      <c r="AE24" s="13">
        <f>COUNTIF(AE5:AE21,"&gt;0")</f>
        <v>0</v>
      </c>
      <c r="AF24" s="13">
        <f>COUNTIF(AF5:AF21,"&gt;0")</f>
        <v>0</v>
      </c>
      <c r="AG24" s="13">
        <f>COUNTIF(AG5:AG21,"&gt;0")</f>
        <v>1</v>
      </c>
      <c r="AH24" s="13">
        <f>COUNTIF(AH5:AH21,"&gt;0")</f>
        <v>0</v>
      </c>
      <c r="AI24" s="13">
        <f>COUNTIF(AI5:AI21,"&gt;0")</f>
        <v>1</v>
      </c>
      <c r="AJ24" s="13">
        <f>COUNTIF(AJ5:AJ21,"&gt;0")</f>
        <v>2</v>
      </c>
      <c r="AK24" s="13">
        <f>COUNTIF(AK5:AK21,"&gt;0")</f>
        <v>1</v>
      </c>
      <c r="AL24" s="13">
        <f>COUNTIF(AL5:AL21,"&gt;0")</f>
        <v>4</v>
      </c>
      <c r="AM24" s="13">
        <f>COUNTIF(AM5:AM21,"&gt;0")</f>
        <v>2</v>
      </c>
      <c r="AN24" s="13">
        <f>COUNTIF(AN5:AN21,"&gt;0")</f>
        <v>1</v>
      </c>
      <c r="AO24" s="13">
        <f>COUNTIF(AO5:AO21,"&gt;0")</f>
        <v>1</v>
      </c>
      <c r="AP24" s="13">
        <f>COUNTIF(AP5:AP21,"&gt;0")</f>
        <v>0</v>
      </c>
      <c r="AQ24" s="13">
        <f>COUNTIF(AQ5:AQ21,"&gt;0")</f>
        <v>1</v>
      </c>
      <c r="AR24" s="13">
        <f>COUNTIF(AR5:AR21,"&gt;0")</f>
        <v>2</v>
      </c>
      <c r="AS24" s="13">
        <f>COUNTIF(AS5:AS21,"&gt;0")</f>
        <v>1</v>
      </c>
      <c r="AT24" s="13">
        <f>COUNTIF(AT5:AT21,"&gt;0")</f>
        <v>1</v>
      </c>
      <c r="AU24" s="13">
        <f>COUNTIF(AU5:AU21,"&gt;0")</f>
        <v>2</v>
      </c>
      <c r="AV24" s="13">
        <f>COUNTIF(AV5:AV21,"&gt;0")</f>
        <v>2</v>
      </c>
      <c r="AW24" s="13">
        <f>COUNTIF(AW5:AW21,"&gt;0")</f>
        <v>0</v>
      </c>
      <c r="AX24" s="13">
        <f>COUNTIF(AX5:AX21,"&gt;0")</f>
        <v>3</v>
      </c>
      <c r="AY24" s="13">
        <f>COUNTIF(AY5:AY21,"&gt;0")</f>
        <v>0</v>
      </c>
      <c r="AZ24" s="13">
        <f>COUNTIF(AZ5:AZ21,"&gt;0")</f>
        <v>1</v>
      </c>
      <c r="BA24" s="13">
        <f>COUNTIF(BA5:BA21,"&gt;0")</f>
        <v>1</v>
      </c>
      <c r="BB24" s="13">
        <f>COUNTIF(BB5:BB21,"&gt;0")</f>
        <v>0</v>
      </c>
      <c r="BC24" s="13">
        <f>COUNTIF(BC5:BC21,"&gt;0")</f>
        <v>0</v>
      </c>
      <c r="BD24" s="13">
        <f>COUNTIF(BD5:BD21,"&gt;0")</f>
        <v>1</v>
      </c>
      <c r="BE24" s="13">
        <f>COUNTIF(BE5:BE21,"&gt;0")</f>
        <v>4</v>
      </c>
    </row>
    <row r="25" spans="1:57" x14ac:dyDescent="0.25">
      <c r="A25" s="34" t="s">
        <v>592</v>
      </c>
      <c r="B25" s="59"/>
      <c r="C25" s="41"/>
      <c r="D25" s="56">
        <f>COUNTIF(D5:D21,"&gt;9")</f>
        <v>0</v>
      </c>
    </row>
  </sheetData>
  <sortState ref="B5:BE39">
    <sortCondition descending="1" ref="D5:D39"/>
  </sortState>
  <conditionalFormatting sqref="F5:AA14 F19:AA21 AC5:BE21">
    <cfRule type="cellIs" dxfId="115" priority="21" operator="lessThan">
      <formula>1</formula>
    </cfRule>
    <cfRule type="containsText" dxfId="114" priority="22" operator="containsText" text=" ">
      <formula>NOT(ISERROR(SEARCH(" ",F5)))</formula>
    </cfRule>
    <cfRule type="cellIs" dxfId="113" priority="23" operator="equal">
      <formula>10</formula>
    </cfRule>
  </conditionalFormatting>
  <conditionalFormatting sqref="E5:E14 D19:E20 E21">
    <cfRule type="cellIs" dxfId="112" priority="20" operator="greaterThan">
      <formula>9</formula>
    </cfRule>
  </conditionalFormatting>
  <conditionalFormatting sqref="F5:BE21">
    <cfRule type="cellIs" dxfId="111" priority="19" operator="between">
      <formula>1</formula>
      <formula>9</formula>
    </cfRule>
  </conditionalFormatting>
  <conditionalFormatting sqref="D5:D14">
    <cfRule type="cellIs" dxfId="110" priority="16" operator="greaterThan">
      <formula>9</formula>
    </cfRule>
  </conditionalFormatting>
  <conditionalFormatting sqref="F15:AA18">
    <cfRule type="cellIs" dxfId="109" priority="11" operator="lessThan">
      <formula>1</formula>
    </cfRule>
    <cfRule type="containsText" dxfId="108" priority="12" operator="containsText" text=" ">
      <formula>NOT(ISERROR(SEARCH(" ",F15)))</formula>
    </cfRule>
    <cfRule type="cellIs" dxfId="107" priority="13" operator="equal">
      <formula>10</formula>
    </cfRule>
  </conditionalFormatting>
  <conditionalFormatting sqref="E15:E18">
    <cfRule type="cellIs" dxfId="106" priority="10" operator="greaterThan">
      <formula>9</formula>
    </cfRule>
  </conditionalFormatting>
  <conditionalFormatting sqref="D15:D18">
    <cfRule type="cellIs" dxfId="105" priority="8" operator="greaterThan">
      <formula>9</formula>
    </cfRule>
  </conditionalFormatting>
  <conditionalFormatting sqref="D21">
    <cfRule type="cellIs" dxfId="104" priority="4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599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62">
        <v>67</v>
      </c>
      <c r="C5" s="92" t="s">
        <v>200</v>
      </c>
      <c r="D5" s="93">
        <f t="shared" ref="D5:D18" si="0">SUM(F5:BE5)</f>
        <v>12</v>
      </c>
      <c r="E5" s="20"/>
      <c r="F5" s="10"/>
      <c r="G5" s="8"/>
      <c r="H5" s="8"/>
      <c r="I5" s="8"/>
      <c r="J5" s="14">
        <v>1</v>
      </c>
      <c r="K5" s="8"/>
      <c r="L5" s="8"/>
      <c r="M5" s="8"/>
      <c r="N5" s="8"/>
      <c r="O5" s="8">
        <v>1</v>
      </c>
      <c r="P5" s="8"/>
      <c r="Q5" s="8"/>
      <c r="R5" s="8"/>
      <c r="S5" s="8"/>
      <c r="T5" s="8"/>
      <c r="U5" s="8">
        <v>1</v>
      </c>
      <c r="V5" s="8">
        <v>1</v>
      </c>
      <c r="W5" s="8"/>
      <c r="X5" s="8"/>
      <c r="Y5" s="8"/>
      <c r="Z5" s="8"/>
      <c r="AA5" s="8"/>
      <c r="AB5" s="9"/>
      <c r="AC5" s="8">
        <v>1</v>
      </c>
      <c r="AD5" s="8"/>
      <c r="AE5" s="8"/>
      <c r="AF5" s="8"/>
      <c r="AG5" s="8"/>
      <c r="AH5" s="8"/>
      <c r="AI5" s="8"/>
      <c r="AJ5" s="8"/>
      <c r="AK5" s="8">
        <v>1</v>
      </c>
      <c r="AL5" s="8"/>
      <c r="AM5" s="8"/>
      <c r="AN5" s="8">
        <v>1</v>
      </c>
      <c r="AO5" s="8"/>
      <c r="AP5" s="14">
        <v>1</v>
      </c>
      <c r="AQ5" s="8"/>
      <c r="AR5" s="8"/>
      <c r="AS5" s="8"/>
      <c r="AT5" s="8"/>
      <c r="AU5" s="8">
        <v>1</v>
      </c>
      <c r="AV5" s="8"/>
      <c r="AW5" s="8"/>
      <c r="AX5" s="8"/>
      <c r="AY5" s="8"/>
      <c r="AZ5" s="8"/>
      <c r="BA5" s="8">
        <v>1</v>
      </c>
      <c r="BB5" s="8"/>
      <c r="BC5" s="8">
        <v>1</v>
      </c>
      <c r="BD5" s="8">
        <v>1</v>
      </c>
      <c r="BE5" s="8"/>
    </row>
    <row r="6" spans="1:57" s="3" customFormat="1" x14ac:dyDescent="0.25">
      <c r="A6" s="21">
        <v>2</v>
      </c>
      <c r="B6" s="63">
        <v>799</v>
      </c>
      <c r="C6" s="92" t="s">
        <v>199</v>
      </c>
      <c r="D6" s="65">
        <f t="shared" si="0"/>
        <v>8</v>
      </c>
      <c r="E6" s="22"/>
      <c r="F6" s="12"/>
      <c r="G6" s="4"/>
      <c r="H6" s="4"/>
      <c r="I6" s="4"/>
      <c r="J6" s="4"/>
      <c r="K6" s="4"/>
      <c r="L6" s="4"/>
      <c r="M6" s="4">
        <v>1</v>
      </c>
      <c r="N6" s="4"/>
      <c r="O6" s="2"/>
      <c r="P6" s="4"/>
      <c r="Q6" s="4"/>
      <c r="R6" s="4"/>
      <c r="S6" s="4">
        <v>1</v>
      </c>
      <c r="T6" s="4"/>
      <c r="U6" s="4"/>
      <c r="V6" s="4"/>
      <c r="W6" s="4"/>
      <c r="X6" s="4"/>
      <c r="Y6" s="4"/>
      <c r="Z6" s="4"/>
      <c r="AA6" s="2"/>
      <c r="AB6" s="6"/>
      <c r="AC6" s="2"/>
      <c r="AD6" s="2"/>
      <c r="AE6" s="2"/>
      <c r="AF6" s="2"/>
      <c r="AG6" s="2"/>
      <c r="AH6" s="4"/>
      <c r="AI6" s="2"/>
      <c r="AJ6" s="2"/>
      <c r="AK6" s="2">
        <v>1</v>
      </c>
      <c r="AL6" s="2">
        <v>1</v>
      </c>
      <c r="AM6" s="2"/>
      <c r="AN6" s="2"/>
      <c r="AO6" s="2"/>
      <c r="AP6" s="4">
        <v>1</v>
      </c>
      <c r="AQ6" s="2"/>
      <c r="AR6" s="2"/>
      <c r="AS6" s="2"/>
      <c r="AT6" s="2"/>
      <c r="AU6" s="2"/>
      <c r="AV6" s="2"/>
      <c r="AW6" s="2"/>
      <c r="AX6" s="2">
        <v>1</v>
      </c>
      <c r="AY6" s="2"/>
      <c r="AZ6" s="2">
        <v>2</v>
      </c>
      <c r="BA6" s="2"/>
      <c r="BB6" s="2"/>
      <c r="BC6" s="2"/>
      <c r="BD6" s="2"/>
      <c r="BE6" s="2"/>
    </row>
    <row r="7" spans="1:57" x14ac:dyDescent="0.25">
      <c r="A7" s="21">
        <v>3</v>
      </c>
      <c r="B7" s="63">
        <v>77</v>
      </c>
      <c r="C7" s="92" t="s">
        <v>199</v>
      </c>
      <c r="D7" s="65">
        <f t="shared" si="0"/>
        <v>8</v>
      </c>
      <c r="E7" s="22"/>
      <c r="F7" s="11"/>
      <c r="G7" s="2"/>
      <c r="H7" s="2"/>
      <c r="I7" s="2"/>
      <c r="J7" s="2"/>
      <c r="K7" s="2"/>
      <c r="L7" s="2">
        <v>1</v>
      </c>
      <c r="M7" s="2"/>
      <c r="N7" s="2"/>
      <c r="O7" s="2"/>
      <c r="P7" s="2"/>
      <c r="Q7" s="2"/>
      <c r="R7" s="2"/>
      <c r="S7" s="4"/>
      <c r="T7" s="2"/>
      <c r="U7" s="2"/>
      <c r="V7" s="2">
        <v>1</v>
      </c>
      <c r="W7" s="2"/>
      <c r="X7" s="2"/>
      <c r="Y7" s="2"/>
      <c r="Z7" s="2"/>
      <c r="AA7" s="2"/>
      <c r="AB7" s="6"/>
      <c r="AC7" s="2"/>
      <c r="AD7" s="2"/>
      <c r="AE7" s="2"/>
      <c r="AF7" s="2"/>
      <c r="AG7" s="2"/>
      <c r="AH7" s="2"/>
      <c r="AI7" s="2"/>
      <c r="AJ7" s="2"/>
      <c r="AK7" s="2">
        <v>1</v>
      </c>
      <c r="AL7" s="2"/>
      <c r="AM7" s="2"/>
      <c r="AN7" s="2"/>
      <c r="AO7" s="2">
        <v>1</v>
      </c>
      <c r="AP7" s="2"/>
      <c r="AQ7" s="2"/>
      <c r="AR7" s="2"/>
      <c r="AS7" s="2"/>
      <c r="AT7" s="2"/>
      <c r="AU7" s="2"/>
      <c r="AV7" s="2">
        <v>1</v>
      </c>
      <c r="AW7" s="2"/>
      <c r="AX7" s="2">
        <v>1</v>
      </c>
      <c r="AY7" s="2"/>
      <c r="AZ7" s="2">
        <v>2</v>
      </c>
      <c r="BA7" s="2"/>
      <c r="BB7" s="2"/>
      <c r="BC7" s="2"/>
      <c r="BD7" s="2"/>
      <c r="BE7" s="2"/>
    </row>
    <row r="8" spans="1:57" x14ac:dyDescent="0.25">
      <c r="A8" s="21">
        <v>4</v>
      </c>
      <c r="B8" s="63">
        <v>777</v>
      </c>
      <c r="C8" s="92" t="s">
        <v>199</v>
      </c>
      <c r="D8" s="65">
        <f t="shared" si="0"/>
        <v>7</v>
      </c>
      <c r="E8" s="22"/>
      <c r="F8" s="11"/>
      <c r="G8" s="2"/>
      <c r="H8" s="2"/>
      <c r="I8" s="2"/>
      <c r="J8" s="2"/>
      <c r="K8" s="2"/>
      <c r="L8" s="2">
        <v>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6"/>
      <c r="AC8" s="2"/>
      <c r="AD8" s="2"/>
      <c r="AE8" s="2"/>
      <c r="AF8" s="2"/>
      <c r="AG8" s="2">
        <v>1</v>
      </c>
      <c r="AH8" s="2"/>
      <c r="AI8" s="2"/>
      <c r="AJ8" s="2">
        <v>1</v>
      </c>
      <c r="AK8" s="2"/>
      <c r="AL8" s="2"/>
      <c r="AM8" s="2">
        <v>1</v>
      </c>
      <c r="AN8" s="2"/>
      <c r="AO8" s="2"/>
      <c r="AP8" s="4"/>
      <c r="AQ8" s="2"/>
      <c r="AR8" s="2"/>
      <c r="AS8" s="2"/>
      <c r="AT8" s="2"/>
      <c r="AU8" s="2"/>
      <c r="AV8" s="2">
        <v>1</v>
      </c>
      <c r="AW8" s="2"/>
      <c r="AX8" s="2"/>
      <c r="AY8" s="2"/>
      <c r="AZ8" s="2"/>
      <c r="BA8" s="2"/>
      <c r="BB8" s="2">
        <v>1</v>
      </c>
      <c r="BC8" s="2"/>
      <c r="BD8" s="2"/>
      <c r="BE8" s="2"/>
    </row>
    <row r="9" spans="1:57" x14ac:dyDescent="0.25">
      <c r="A9" s="21">
        <v>5</v>
      </c>
      <c r="B9" s="63">
        <v>198</v>
      </c>
      <c r="C9" s="92" t="s">
        <v>198</v>
      </c>
      <c r="D9" s="65">
        <f t="shared" si="0"/>
        <v>7</v>
      </c>
      <c r="E9" s="22"/>
      <c r="F9" s="12"/>
      <c r="G9" s="4"/>
      <c r="H9" s="4"/>
      <c r="I9" s="4"/>
      <c r="J9" s="4"/>
      <c r="K9" s="4"/>
      <c r="L9" s="4"/>
      <c r="M9" s="4"/>
      <c r="N9" s="4"/>
      <c r="O9" s="2"/>
      <c r="P9" s="4"/>
      <c r="Q9" s="4"/>
      <c r="R9" s="4"/>
      <c r="S9" s="4"/>
      <c r="T9" s="4"/>
      <c r="U9" s="4">
        <v>1</v>
      </c>
      <c r="V9" s="4"/>
      <c r="W9" s="4"/>
      <c r="X9" s="4"/>
      <c r="Y9" s="4"/>
      <c r="Z9" s="4"/>
      <c r="AA9" s="2">
        <v>1</v>
      </c>
      <c r="AB9" s="6"/>
      <c r="AC9" s="2"/>
      <c r="AD9" s="2"/>
      <c r="AE9" s="2"/>
      <c r="AF9" s="2">
        <v>1</v>
      </c>
      <c r="AG9" s="2"/>
      <c r="AH9" s="4"/>
      <c r="AI9" s="2"/>
      <c r="AJ9" s="2"/>
      <c r="AK9" s="2"/>
      <c r="AL9" s="2"/>
      <c r="AM9" s="2">
        <v>1</v>
      </c>
      <c r="AN9" s="2"/>
      <c r="AO9" s="2"/>
      <c r="AP9" s="4"/>
      <c r="AQ9" s="2"/>
      <c r="AR9" s="2"/>
      <c r="AS9" s="2"/>
      <c r="AT9" s="2"/>
      <c r="AU9" s="2"/>
      <c r="AV9" s="2"/>
      <c r="AW9" s="2">
        <v>1</v>
      </c>
      <c r="AX9" s="2"/>
      <c r="AY9" s="2">
        <v>1</v>
      </c>
      <c r="AZ9" s="2"/>
      <c r="BA9" s="2"/>
      <c r="BB9" s="2"/>
      <c r="BC9" s="2">
        <v>1</v>
      </c>
      <c r="BD9" s="2"/>
      <c r="BE9" s="2"/>
    </row>
    <row r="10" spans="1:57" x14ac:dyDescent="0.25">
      <c r="A10" s="21">
        <v>6</v>
      </c>
      <c r="B10" s="63">
        <v>750</v>
      </c>
      <c r="C10" s="92" t="s">
        <v>199</v>
      </c>
      <c r="D10" s="65">
        <f t="shared" si="0"/>
        <v>7</v>
      </c>
      <c r="E10" s="22"/>
      <c r="F10" s="11">
        <v>1</v>
      </c>
      <c r="G10" s="2"/>
      <c r="H10" s="2"/>
      <c r="I10" s="4"/>
      <c r="J10" s="2"/>
      <c r="K10" s="4"/>
      <c r="L10" s="2"/>
      <c r="M10" s="4"/>
      <c r="N10" s="2"/>
      <c r="O10" s="2"/>
      <c r="P10" s="2"/>
      <c r="Q10" s="4"/>
      <c r="R10" s="2"/>
      <c r="S10" s="4"/>
      <c r="T10" s="2"/>
      <c r="U10" s="2"/>
      <c r="V10" s="2"/>
      <c r="W10" s="2"/>
      <c r="X10" s="2"/>
      <c r="Y10" s="2"/>
      <c r="Z10" s="2"/>
      <c r="AA10" s="2"/>
      <c r="AB10" s="6">
        <v>1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>
        <v>1</v>
      </c>
      <c r="AR10" s="2"/>
      <c r="AS10" s="2"/>
      <c r="AT10" s="2"/>
      <c r="AU10" s="2"/>
      <c r="AV10" s="2">
        <v>2</v>
      </c>
      <c r="AW10" s="2">
        <v>1</v>
      </c>
      <c r="AX10" s="2"/>
      <c r="AY10" s="2"/>
      <c r="AZ10" s="2"/>
      <c r="BA10" s="2"/>
      <c r="BB10" s="2"/>
      <c r="BC10" s="2"/>
      <c r="BD10" s="2">
        <v>1</v>
      </c>
      <c r="BE10" s="2"/>
    </row>
    <row r="11" spans="1:57" x14ac:dyDescent="0.25">
      <c r="A11" s="21">
        <v>7</v>
      </c>
      <c r="B11" s="63">
        <v>797</v>
      </c>
      <c r="C11" s="94" t="s">
        <v>199</v>
      </c>
      <c r="D11" s="65">
        <f t="shared" si="0"/>
        <v>5</v>
      </c>
      <c r="E11" s="22"/>
      <c r="F11" s="11"/>
      <c r="G11" s="2"/>
      <c r="H11" s="4"/>
      <c r="I11" s="4"/>
      <c r="J11" s="4"/>
      <c r="K11" s="4"/>
      <c r="L11" s="2"/>
      <c r="M11" s="4"/>
      <c r="N11" s="4"/>
      <c r="O11" s="2"/>
      <c r="P11" s="4"/>
      <c r="Q11" s="2"/>
      <c r="R11" s="4"/>
      <c r="S11" s="4"/>
      <c r="T11" s="2"/>
      <c r="U11" s="4"/>
      <c r="V11" s="4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4"/>
      <c r="AI11" s="2"/>
      <c r="AJ11" s="2">
        <v>1</v>
      </c>
      <c r="AK11" s="2"/>
      <c r="AL11" s="2">
        <v>1</v>
      </c>
      <c r="AM11" s="2"/>
      <c r="AN11" s="2"/>
      <c r="AO11" s="2"/>
      <c r="AP11" s="4">
        <v>1</v>
      </c>
      <c r="AQ11" s="2"/>
      <c r="AR11" s="2"/>
      <c r="AS11" s="2"/>
      <c r="AT11" s="2">
        <v>1</v>
      </c>
      <c r="AU11" s="2"/>
      <c r="AV11" s="2">
        <v>1</v>
      </c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63">
        <v>178</v>
      </c>
      <c r="C12" s="92" t="s">
        <v>198</v>
      </c>
      <c r="D12" s="65">
        <f t="shared" si="0"/>
        <v>2</v>
      </c>
      <c r="E12" s="22"/>
      <c r="F12" s="11"/>
      <c r="G12" s="2"/>
      <c r="H12" s="4"/>
      <c r="I12" s="4"/>
      <c r="J12" s="4"/>
      <c r="K12" s="4"/>
      <c r="L12" s="2"/>
      <c r="M12" s="4"/>
      <c r="N12" s="4"/>
      <c r="O12" s="2"/>
      <c r="P12" s="4"/>
      <c r="Q12" s="2"/>
      <c r="R12" s="4"/>
      <c r="S12" s="4"/>
      <c r="T12" s="2"/>
      <c r="U12" s="4"/>
      <c r="V12" s="4"/>
      <c r="W12" s="2"/>
      <c r="X12" s="2"/>
      <c r="Y12" s="2">
        <v>1</v>
      </c>
      <c r="Z12" s="2"/>
      <c r="AA12" s="2"/>
      <c r="AB12" s="6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>
        <v>1</v>
      </c>
      <c r="BE12" s="2"/>
    </row>
    <row r="13" spans="1:57" x14ac:dyDescent="0.25">
      <c r="A13" s="21">
        <v>9</v>
      </c>
      <c r="B13" s="63">
        <v>50</v>
      </c>
      <c r="C13" s="92" t="s">
        <v>199</v>
      </c>
      <c r="D13" s="65">
        <f t="shared" si="0"/>
        <v>2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>
        <v>1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>
        <v>1</v>
      </c>
      <c r="BE13" s="2"/>
    </row>
    <row r="14" spans="1:57" x14ac:dyDescent="0.25">
      <c r="A14" s="21">
        <v>10</v>
      </c>
      <c r="B14" s="63">
        <v>790</v>
      </c>
      <c r="C14" s="94" t="s">
        <v>199</v>
      </c>
      <c r="D14" s="65">
        <f t="shared" si="0"/>
        <v>1</v>
      </c>
      <c r="E14" s="22"/>
      <c r="F14" s="12"/>
      <c r="G14" s="4"/>
      <c r="H14" s="4"/>
      <c r="I14" s="4"/>
      <c r="J14" s="4"/>
      <c r="K14" s="4"/>
      <c r="L14" s="4"/>
      <c r="M14" s="4"/>
      <c r="N14" s="4"/>
      <c r="O14" s="2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>
        <v>1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63">
        <v>47</v>
      </c>
      <c r="C15" s="94" t="s">
        <v>508</v>
      </c>
      <c r="D15" s="65">
        <f t="shared" si="0"/>
        <v>1</v>
      </c>
      <c r="E15" s="22"/>
      <c r="F15" s="12"/>
      <c r="G15" s="4"/>
      <c r="H15" s="4"/>
      <c r="I15" s="4"/>
      <c r="J15" s="4"/>
      <c r="K15" s="4"/>
      <c r="L15" s="4"/>
      <c r="M15" s="4"/>
      <c r="N15" s="4"/>
      <c r="O15" s="2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6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>
        <v>1</v>
      </c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63">
        <v>177</v>
      </c>
      <c r="C16" s="94" t="s">
        <v>199</v>
      </c>
      <c r="D16" s="65">
        <f t="shared" si="0"/>
        <v>1</v>
      </c>
      <c r="E16" s="22"/>
      <c r="F16" s="12"/>
      <c r="G16" s="4"/>
      <c r="H16" s="4"/>
      <c r="I16" s="4"/>
      <c r="J16" s="4"/>
      <c r="K16" s="4"/>
      <c r="L16" s="4"/>
      <c r="M16" s="4"/>
      <c r="N16" s="4"/>
      <c r="O16" s="2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6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>
        <v>1</v>
      </c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63">
        <v>60</v>
      </c>
      <c r="C17" s="94" t="s">
        <v>523</v>
      </c>
      <c r="D17" s="65">
        <f t="shared" si="0"/>
        <v>1</v>
      </c>
      <c r="E17" s="22"/>
      <c r="F17" s="12"/>
      <c r="G17" s="4"/>
      <c r="H17" s="4"/>
      <c r="I17" s="4"/>
      <c r="J17" s="4"/>
      <c r="K17" s="4"/>
      <c r="L17" s="4"/>
      <c r="M17" s="4"/>
      <c r="N17" s="4"/>
      <c r="O17" s="2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>
        <v>1</v>
      </c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63">
        <v>193</v>
      </c>
      <c r="C18" s="94" t="s">
        <v>614</v>
      </c>
      <c r="D18" s="65">
        <f t="shared" si="0"/>
        <v>1</v>
      </c>
      <c r="E18" s="22"/>
      <c r="F18" s="12"/>
      <c r="G18" s="4"/>
      <c r="H18" s="4"/>
      <c r="I18" s="4"/>
      <c r="J18" s="4"/>
      <c r="K18" s="4"/>
      <c r="L18" s="4"/>
      <c r="M18" s="4"/>
      <c r="N18" s="4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6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>
        <v>1</v>
      </c>
    </row>
    <row r="20" spans="1:57" x14ac:dyDescent="0.25">
      <c r="A20" s="28" t="s">
        <v>596</v>
      </c>
      <c r="B20" s="29"/>
      <c r="C20" s="29"/>
      <c r="D20" s="40">
        <f>SUM(D5:D19)</f>
        <v>63</v>
      </c>
      <c r="F20" s="13">
        <f>SUM(F5:F19)</f>
        <v>1</v>
      </c>
      <c r="G20" s="13">
        <f>SUM(G5:G19)</f>
        <v>0</v>
      </c>
      <c r="H20" s="13">
        <f>SUM(H5:H19)</f>
        <v>0</v>
      </c>
      <c r="I20" s="13">
        <f>SUM(I5:I19)</f>
        <v>0</v>
      </c>
      <c r="J20" s="13">
        <f>SUM(J5:J19)</f>
        <v>1</v>
      </c>
      <c r="K20" s="13">
        <f>SUM(K5:K19)</f>
        <v>0</v>
      </c>
      <c r="L20" s="13">
        <f>SUM(L5:L19)</f>
        <v>3</v>
      </c>
      <c r="M20" s="13">
        <f>SUM(M5:M19)</f>
        <v>1</v>
      </c>
      <c r="N20" s="13">
        <f>SUM(N5:N19)</f>
        <v>0</v>
      </c>
      <c r="O20" s="13">
        <f>SUM(O5:O19)</f>
        <v>1</v>
      </c>
      <c r="P20" s="13">
        <f>SUM(P5:P19)</f>
        <v>0</v>
      </c>
      <c r="Q20" s="13">
        <f>SUM(Q5:Q19)</f>
        <v>0</v>
      </c>
      <c r="R20" s="13">
        <f>SUM(R5:R19)</f>
        <v>0</v>
      </c>
      <c r="S20" s="13">
        <f>SUM(S5:S19)</f>
        <v>1</v>
      </c>
      <c r="T20" s="13">
        <f>SUM(T5:T19)</f>
        <v>0</v>
      </c>
      <c r="U20" s="13">
        <f>SUM(U5:U19)</f>
        <v>2</v>
      </c>
      <c r="V20" s="13">
        <f>SUM(V5:V19)</f>
        <v>2</v>
      </c>
      <c r="W20" s="13">
        <f>SUM(W5:W19)</f>
        <v>0</v>
      </c>
      <c r="X20" s="13">
        <f>SUM(X5:X19)</f>
        <v>0</v>
      </c>
      <c r="Y20" s="13">
        <f>SUM(Y5:Y19)</f>
        <v>1</v>
      </c>
      <c r="Z20" s="13">
        <f>SUM(Z5:Z19)</f>
        <v>0</v>
      </c>
      <c r="AA20" s="13">
        <f>SUM(AA5:AA19)</f>
        <v>1</v>
      </c>
      <c r="AB20" s="13">
        <f>SUM(AB5:AB19)</f>
        <v>1</v>
      </c>
      <c r="AC20" s="13">
        <f>SUM(AC5:AC19)</f>
        <v>1</v>
      </c>
      <c r="AD20" s="13">
        <f>SUM(AD5:AD19)</f>
        <v>0</v>
      </c>
      <c r="AE20" s="13">
        <f>SUM(AE5:AE19)</f>
        <v>0</v>
      </c>
      <c r="AF20" s="13">
        <f>SUM(AF5:AF19)</f>
        <v>1</v>
      </c>
      <c r="AG20" s="13">
        <f>SUM(AG5:AG19)</f>
        <v>1</v>
      </c>
      <c r="AH20" s="13">
        <f>SUM(AH5:AH19)</f>
        <v>0</v>
      </c>
      <c r="AI20" s="13">
        <f>SUM(AI5:AI19)</f>
        <v>0</v>
      </c>
      <c r="AJ20" s="13">
        <f>SUM(AJ5:AJ19)</f>
        <v>2</v>
      </c>
      <c r="AK20" s="13">
        <f>SUM(AK5:AK19)</f>
        <v>3</v>
      </c>
      <c r="AL20" s="13">
        <f>SUM(AL5:AL19)</f>
        <v>2</v>
      </c>
      <c r="AM20" s="13">
        <f>SUM(AM5:AM19)</f>
        <v>2</v>
      </c>
      <c r="AN20" s="13">
        <f>SUM(AN5:AN19)</f>
        <v>1</v>
      </c>
      <c r="AO20" s="13">
        <f>SUM(AO5:AO19)</f>
        <v>1</v>
      </c>
      <c r="AP20" s="13">
        <f>SUM(AP5:AP19)</f>
        <v>3</v>
      </c>
      <c r="AQ20" s="13">
        <f>SUM(AQ5:AQ19)</f>
        <v>2</v>
      </c>
      <c r="AR20" s="13">
        <f>SUM(AR5:AR19)</f>
        <v>1</v>
      </c>
      <c r="AS20" s="13">
        <f>SUM(AS5:AS19)</f>
        <v>0</v>
      </c>
      <c r="AT20" s="13">
        <f>SUM(AT5:AT19)</f>
        <v>2</v>
      </c>
      <c r="AU20" s="13">
        <f>SUM(AU5:AU19)</f>
        <v>1</v>
      </c>
      <c r="AV20" s="13">
        <f>SUM(AV5:AV19)</f>
        <v>6</v>
      </c>
      <c r="AW20" s="13">
        <f>SUM(AW5:AW19)</f>
        <v>2</v>
      </c>
      <c r="AX20" s="13">
        <f>SUM(AX5:AX19)</f>
        <v>2</v>
      </c>
      <c r="AY20" s="13">
        <f>SUM(AY5:AY19)</f>
        <v>2</v>
      </c>
      <c r="AZ20" s="13">
        <f>SUM(AZ5:AZ19)</f>
        <v>4</v>
      </c>
      <c r="BA20" s="13">
        <f>SUM(BA5:BA19)</f>
        <v>1</v>
      </c>
      <c r="BB20" s="13">
        <f>SUM(BB5:BB19)</f>
        <v>1</v>
      </c>
      <c r="BC20" s="13">
        <f>SUM(BC5:BC19)</f>
        <v>2</v>
      </c>
      <c r="BD20" s="13">
        <f>SUM(BD5:BD19)</f>
        <v>4</v>
      </c>
      <c r="BE20" s="13">
        <f>SUM(BE5:BE19)</f>
        <v>1</v>
      </c>
    </row>
    <row r="21" spans="1:57" x14ac:dyDescent="0.25">
      <c r="A21" s="57" t="s">
        <v>597</v>
      </c>
      <c r="B21" s="58"/>
      <c r="C21" s="58"/>
      <c r="D21" s="32">
        <f>COUNTIF(D5:D18,"&gt;0")</f>
        <v>14</v>
      </c>
      <c r="F21" s="13">
        <f>COUNTIF(F5:F18,"&gt;0")</f>
        <v>1</v>
      </c>
      <c r="G21" s="13">
        <f>COUNTIF(G5:G18,"&gt;0")</f>
        <v>0</v>
      </c>
      <c r="H21" s="13">
        <f>COUNTIF(H5:H18,"&gt;0")</f>
        <v>0</v>
      </c>
      <c r="I21" s="13">
        <f>COUNTIF(I5:I18,"&gt;0")</f>
        <v>0</v>
      </c>
      <c r="J21" s="13">
        <f>COUNTIF(J5:J18,"&gt;0")</f>
        <v>1</v>
      </c>
      <c r="K21" s="13">
        <f>COUNTIF(K5:K18,"&gt;0")</f>
        <v>0</v>
      </c>
      <c r="L21" s="13">
        <f>COUNTIF(L5:L18,"&gt;0")</f>
        <v>2</v>
      </c>
      <c r="M21" s="13">
        <f>COUNTIF(M5:M18,"&gt;0")</f>
        <v>1</v>
      </c>
      <c r="N21" s="13">
        <f>COUNTIF(N5:N18,"&gt;0")</f>
        <v>0</v>
      </c>
      <c r="O21" s="13">
        <f>COUNTIF(O5:O18,"&gt;0")</f>
        <v>1</v>
      </c>
      <c r="P21" s="13">
        <f>COUNTIF(P5:P18,"&gt;0")</f>
        <v>0</v>
      </c>
      <c r="Q21" s="13">
        <f>COUNTIF(Q5:Q18,"&gt;0")</f>
        <v>0</v>
      </c>
      <c r="R21" s="13">
        <f>COUNTIF(R5:R18,"&gt;0")</f>
        <v>0</v>
      </c>
      <c r="S21" s="13">
        <f>COUNTIF(S5:S18,"&gt;0")</f>
        <v>1</v>
      </c>
      <c r="T21" s="13">
        <f>COUNTIF(T5:T18,"&gt;0")</f>
        <v>0</v>
      </c>
      <c r="U21" s="13">
        <f>COUNTIF(U5:U18,"&gt;0")</f>
        <v>2</v>
      </c>
      <c r="V21" s="13">
        <f>COUNTIF(V5:V18,"&gt;0")</f>
        <v>2</v>
      </c>
      <c r="W21" s="13">
        <f>COUNTIF(W5:W18,"&gt;0")</f>
        <v>0</v>
      </c>
      <c r="X21" s="13">
        <f>COUNTIF(X5:X18,"&gt;0")</f>
        <v>0</v>
      </c>
      <c r="Y21" s="13">
        <f>COUNTIF(Y5:Y18,"&gt;0")</f>
        <v>1</v>
      </c>
      <c r="Z21" s="13">
        <f>COUNTIF(Z5:Z18,"&gt;0")</f>
        <v>0</v>
      </c>
      <c r="AA21" s="13">
        <f>COUNTIF(AA5:AA18,"&gt;0")</f>
        <v>1</v>
      </c>
      <c r="AB21" s="13">
        <f>COUNTIF(AB5:AB18,"&gt;0")</f>
        <v>1</v>
      </c>
      <c r="AC21" s="13">
        <f>COUNTIF(AC5:AC18,"&gt;0")</f>
        <v>1</v>
      </c>
      <c r="AD21" s="13">
        <f>COUNTIF(AD5:AD18,"&gt;0")</f>
        <v>0</v>
      </c>
      <c r="AE21" s="13">
        <f>COUNTIF(AE5:AE18,"&gt;0")</f>
        <v>0</v>
      </c>
      <c r="AF21" s="13">
        <f>COUNTIF(AF5:AF18,"&gt;0")</f>
        <v>1</v>
      </c>
      <c r="AG21" s="13">
        <f>COUNTIF(AG5:AG18,"&gt;0")</f>
        <v>1</v>
      </c>
      <c r="AH21" s="13">
        <f>COUNTIF(AH5:AH18,"&gt;0")</f>
        <v>0</v>
      </c>
      <c r="AI21" s="13">
        <f>COUNTIF(AI5:AI18,"&gt;0")</f>
        <v>0</v>
      </c>
      <c r="AJ21" s="13">
        <f>COUNTIF(AJ5:AJ18,"&gt;0")</f>
        <v>2</v>
      </c>
      <c r="AK21" s="13">
        <f>COUNTIF(AK5:AK18,"&gt;0")</f>
        <v>3</v>
      </c>
      <c r="AL21" s="13">
        <f>COUNTIF(AL5:AL18,"&gt;0")</f>
        <v>2</v>
      </c>
      <c r="AM21" s="13">
        <f>COUNTIF(AM5:AM18,"&gt;0")</f>
        <v>2</v>
      </c>
      <c r="AN21" s="13">
        <f>COUNTIF(AN5:AN18,"&gt;0")</f>
        <v>1</v>
      </c>
      <c r="AO21" s="13">
        <f>COUNTIF(AO5:AO18,"&gt;0")</f>
        <v>1</v>
      </c>
      <c r="AP21" s="13">
        <f>COUNTIF(AP5:AP18,"&gt;0")</f>
        <v>3</v>
      </c>
      <c r="AQ21" s="13">
        <f>COUNTIF(AQ5:AQ18,"&gt;0")</f>
        <v>2</v>
      </c>
      <c r="AR21" s="13">
        <f>COUNTIF(AR5:AR18,"&gt;0")</f>
        <v>1</v>
      </c>
      <c r="AS21" s="13">
        <f>COUNTIF(AS5:AS18,"&gt;0")</f>
        <v>0</v>
      </c>
      <c r="AT21" s="13">
        <f>COUNTIF(AT5:AT18,"&gt;0")</f>
        <v>2</v>
      </c>
      <c r="AU21" s="13">
        <f>COUNTIF(AU5:AU18,"&gt;0")</f>
        <v>1</v>
      </c>
      <c r="AV21" s="13">
        <f>COUNTIF(AV5:AV18,"&gt;0")</f>
        <v>5</v>
      </c>
      <c r="AW21" s="13">
        <f>COUNTIF(AW5:AW18,"&gt;0")</f>
        <v>2</v>
      </c>
      <c r="AX21" s="13">
        <f>COUNTIF(AX5:AX18,"&gt;0")</f>
        <v>2</v>
      </c>
      <c r="AY21" s="13">
        <f>COUNTIF(AY5:AY18,"&gt;0")</f>
        <v>2</v>
      </c>
      <c r="AZ21" s="13">
        <f>COUNTIF(AZ5:AZ18,"&gt;0")</f>
        <v>2</v>
      </c>
      <c r="BA21" s="13">
        <f>COUNTIF(BA5:BA18,"&gt;0")</f>
        <v>1</v>
      </c>
      <c r="BB21" s="13">
        <f>COUNTIF(BB5:BB18,"&gt;0")</f>
        <v>1</v>
      </c>
      <c r="BC21" s="13">
        <f>COUNTIF(BC5:BC18,"&gt;0")</f>
        <v>2</v>
      </c>
      <c r="BD21" s="13">
        <f>COUNTIF(BD5:BD18,"&gt;0")</f>
        <v>4</v>
      </c>
      <c r="BE21" s="13">
        <f>COUNTIF(BE5:BE18,"&gt;0")</f>
        <v>1</v>
      </c>
    </row>
    <row r="22" spans="1:57" x14ac:dyDescent="0.25">
      <c r="A22" s="34" t="s">
        <v>592</v>
      </c>
      <c r="B22" s="59"/>
      <c r="C22" s="41"/>
      <c r="D22" s="56">
        <f>COUNTIF(D5:D18,"&gt;9")</f>
        <v>1</v>
      </c>
    </row>
  </sheetData>
  <sortState ref="B5:BE27">
    <sortCondition descending="1" ref="D5:D27"/>
  </sortState>
  <conditionalFormatting sqref="F5:AA18 AC5:BE18">
    <cfRule type="cellIs" dxfId="103" priority="5" operator="lessThan">
      <formula>1</formula>
    </cfRule>
    <cfRule type="containsText" dxfId="102" priority="6" operator="containsText" text=" ">
      <formula>NOT(ISERROR(SEARCH(" ",F5)))</formula>
    </cfRule>
    <cfRule type="cellIs" dxfId="101" priority="7" operator="equal">
      <formula>10</formula>
    </cfRule>
  </conditionalFormatting>
  <conditionalFormatting sqref="D5:E18">
    <cfRule type="cellIs" dxfId="100" priority="4" operator="greaterThan">
      <formula>9</formula>
    </cfRule>
  </conditionalFormatting>
  <conditionalFormatting sqref="F5:BE18">
    <cfRule type="cellIs" dxfId="99" priority="3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600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21">
        <v>1</v>
      </c>
      <c r="B5" s="63" t="s">
        <v>147</v>
      </c>
      <c r="C5" s="94" t="s">
        <v>201</v>
      </c>
      <c r="D5" s="65">
        <f t="shared" ref="D5:D28" si="0">SUM(F5:BE5)</f>
        <v>21</v>
      </c>
      <c r="E5" s="22"/>
      <c r="F5" s="11"/>
      <c r="G5" s="2"/>
      <c r="H5" s="2"/>
      <c r="I5" s="4"/>
      <c r="J5" s="2"/>
      <c r="K5" s="4"/>
      <c r="L5" s="2"/>
      <c r="M5" s="4">
        <v>5</v>
      </c>
      <c r="N5" s="2">
        <v>2</v>
      </c>
      <c r="O5" s="2"/>
      <c r="P5" s="2"/>
      <c r="Q5" s="4"/>
      <c r="R5" s="2"/>
      <c r="S5" s="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</v>
      </c>
      <c r="AG5" s="2"/>
      <c r="AH5" s="2">
        <v>1</v>
      </c>
      <c r="AI5" s="2"/>
      <c r="AJ5" s="2"/>
      <c r="AK5" s="2">
        <v>2</v>
      </c>
      <c r="AL5" s="2"/>
      <c r="AM5" s="2">
        <v>3</v>
      </c>
      <c r="AN5" s="2">
        <v>1</v>
      </c>
      <c r="AO5" s="2"/>
      <c r="AP5" s="4">
        <v>1</v>
      </c>
      <c r="AQ5" s="2">
        <v>1</v>
      </c>
      <c r="AR5" s="2"/>
      <c r="AS5" s="2"/>
      <c r="AT5" s="2"/>
      <c r="AU5" s="2"/>
      <c r="AV5" s="2"/>
      <c r="AW5" s="2"/>
      <c r="AX5" s="2">
        <v>1</v>
      </c>
      <c r="AY5" s="2">
        <v>1</v>
      </c>
      <c r="AZ5" s="2"/>
      <c r="BA5" s="2"/>
      <c r="BB5" s="2"/>
      <c r="BC5" s="2"/>
      <c r="BD5" s="2">
        <v>1</v>
      </c>
      <c r="BE5" s="2">
        <v>1</v>
      </c>
    </row>
    <row r="6" spans="1:57" x14ac:dyDescent="0.25">
      <c r="A6" s="21">
        <v>2</v>
      </c>
      <c r="B6" s="63" t="s">
        <v>296</v>
      </c>
      <c r="C6" s="94" t="s">
        <v>202</v>
      </c>
      <c r="D6" s="65">
        <f t="shared" si="0"/>
        <v>5</v>
      </c>
      <c r="E6" s="22"/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  <c r="AD6" s="2"/>
      <c r="AE6" s="2"/>
      <c r="AF6" s="2"/>
      <c r="AG6" s="2"/>
      <c r="AH6" s="4"/>
      <c r="AI6" s="2"/>
      <c r="AJ6" s="2"/>
      <c r="AK6" s="2">
        <v>1</v>
      </c>
      <c r="AL6" s="2"/>
      <c r="AM6" s="2">
        <v>1</v>
      </c>
      <c r="AN6" s="2"/>
      <c r="AO6" s="2"/>
      <c r="AP6" s="4"/>
      <c r="AQ6" s="2">
        <v>1</v>
      </c>
      <c r="AR6" s="2"/>
      <c r="AS6" s="2"/>
      <c r="AT6" s="2"/>
      <c r="AU6" s="2"/>
      <c r="AV6" s="2"/>
      <c r="AW6" s="2">
        <v>1</v>
      </c>
      <c r="AX6" s="2"/>
      <c r="AY6" s="2"/>
      <c r="AZ6" s="2"/>
      <c r="BA6" s="2"/>
      <c r="BB6" s="2"/>
      <c r="BC6" s="2">
        <v>1</v>
      </c>
      <c r="BD6" s="2"/>
      <c r="BE6" s="2"/>
    </row>
    <row r="7" spans="1:57" x14ac:dyDescent="0.25">
      <c r="A7" s="21">
        <v>3</v>
      </c>
      <c r="B7" s="63" t="s">
        <v>126</v>
      </c>
      <c r="C7" s="94" t="s">
        <v>201</v>
      </c>
      <c r="D7" s="65">
        <f t="shared" si="0"/>
        <v>4</v>
      </c>
      <c r="E7" s="22"/>
      <c r="F7" s="12"/>
      <c r="G7" s="4"/>
      <c r="H7" s="4"/>
      <c r="I7" s="4"/>
      <c r="J7" s="4"/>
      <c r="K7" s="4"/>
      <c r="L7" s="4"/>
      <c r="M7" s="4"/>
      <c r="N7" s="4">
        <v>1</v>
      </c>
      <c r="O7" s="4"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  <c r="AB7" s="2"/>
      <c r="AC7" s="2"/>
      <c r="AD7" s="2"/>
      <c r="AE7" s="2"/>
      <c r="AF7" s="2"/>
      <c r="AG7" s="2"/>
      <c r="AH7" s="4"/>
      <c r="AI7" s="2"/>
      <c r="AJ7" s="2"/>
      <c r="AK7" s="2">
        <v>1</v>
      </c>
      <c r="AL7" s="2"/>
      <c r="AM7" s="2">
        <v>1</v>
      </c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63" t="s">
        <v>490</v>
      </c>
      <c r="C8" s="94" t="s">
        <v>491</v>
      </c>
      <c r="D8" s="65">
        <f t="shared" si="0"/>
        <v>3</v>
      </c>
      <c r="E8" s="22"/>
      <c r="F8" s="1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2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>
        <v>1</v>
      </c>
      <c r="AP8" s="4"/>
      <c r="AQ8" s="2"/>
      <c r="AR8" s="2"/>
      <c r="AS8" s="2">
        <v>1</v>
      </c>
      <c r="AT8" s="2"/>
      <c r="AU8" s="2"/>
      <c r="AV8" s="2">
        <v>1</v>
      </c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63" t="s">
        <v>265</v>
      </c>
      <c r="C9" s="92" t="s">
        <v>452</v>
      </c>
      <c r="D9" s="65">
        <f t="shared" si="0"/>
        <v>3</v>
      </c>
      <c r="E9" s="22"/>
      <c r="F9" s="1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2"/>
      <c r="AC9" s="2"/>
      <c r="AD9" s="2">
        <v>1</v>
      </c>
      <c r="AE9" s="2"/>
      <c r="AF9" s="2"/>
      <c r="AG9" s="2"/>
      <c r="AH9" s="4"/>
      <c r="AI9" s="2"/>
      <c r="AJ9" s="2"/>
      <c r="AK9" s="2">
        <v>1</v>
      </c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>
        <v>1</v>
      </c>
    </row>
    <row r="10" spans="1:57" x14ac:dyDescent="0.25">
      <c r="A10" s="21">
        <v>6</v>
      </c>
      <c r="B10" s="63" t="s">
        <v>458</v>
      </c>
      <c r="C10" s="92" t="s">
        <v>461</v>
      </c>
      <c r="D10" s="65">
        <f t="shared" si="0"/>
        <v>2</v>
      </c>
      <c r="E10" s="22"/>
      <c r="F10" s="1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  <c r="AB10" s="2"/>
      <c r="AC10" s="2"/>
      <c r="AD10" s="2"/>
      <c r="AE10" s="2"/>
      <c r="AF10" s="2">
        <v>1</v>
      </c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/>
      <c r="AR10" s="2">
        <v>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63" t="s">
        <v>509</v>
      </c>
      <c r="C11" s="92" t="s">
        <v>512</v>
      </c>
      <c r="D11" s="65">
        <f t="shared" si="0"/>
        <v>2</v>
      </c>
      <c r="E11" s="22"/>
      <c r="F11" s="1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2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>
        <v>2</v>
      </c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63" t="s">
        <v>465</v>
      </c>
      <c r="C12" s="92" t="s">
        <v>249</v>
      </c>
      <c r="D12" s="65">
        <f t="shared" si="0"/>
        <v>2</v>
      </c>
      <c r="E12" s="22"/>
      <c r="F12" s="1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2"/>
      <c r="AC12" s="2"/>
      <c r="AD12" s="2"/>
      <c r="AE12" s="2"/>
      <c r="AF12" s="2"/>
      <c r="AG12" s="2"/>
      <c r="AH12" s="4"/>
      <c r="AI12" s="2">
        <v>1</v>
      </c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>
        <v>1</v>
      </c>
      <c r="BB12" s="2"/>
      <c r="BC12" s="2"/>
      <c r="BD12" s="2"/>
      <c r="BE12" s="2"/>
    </row>
    <row r="13" spans="1:57" x14ac:dyDescent="0.25">
      <c r="A13" s="21">
        <v>9</v>
      </c>
      <c r="B13" s="63" t="s">
        <v>431</v>
      </c>
      <c r="C13" s="92" t="s">
        <v>433</v>
      </c>
      <c r="D13" s="65">
        <f t="shared" si="0"/>
        <v>1</v>
      </c>
      <c r="E13" s="22"/>
      <c r="F13" s="12"/>
      <c r="G13" s="4"/>
      <c r="H13" s="4"/>
      <c r="I13" s="4"/>
      <c r="J13" s="4"/>
      <c r="K13" s="4"/>
      <c r="L13" s="4">
        <v>1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2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63" t="s">
        <v>432</v>
      </c>
      <c r="C14" s="92" t="s">
        <v>434</v>
      </c>
      <c r="D14" s="65">
        <f t="shared" si="0"/>
        <v>1</v>
      </c>
      <c r="E14" s="22"/>
      <c r="F14" s="12"/>
      <c r="G14" s="4"/>
      <c r="H14" s="4"/>
      <c r="I14" s="4"/>
      <c r="J14" s="4"/>
      <c r="K14" s="4"/>
      <c r="L14" s="4">
        <v>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2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63" t="s">
        <v>455</v>
      </c>
      <c r="C15" s="92" t="s">
        <v>459</v>
      </c>
      <c r="D15" s="65">
        <f t="shared" si="0"/>
        <v>1</v>
      </c>
      <c r="E15" s="22"/>
      <c r="F15" s="1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2"/>
      <c r="AC15" s="2"/>
      <c r="AD15" s="2"/>
      <c r="AE15" s="2"/>
      <c r="AF15" s="2">
        <v>1</v>
      </c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63" t="s">
        <v>456</v>
      </c>
      <c r="C16" s="92" t="s">
        <v>269</v>
      </c>
      <c r="D16" s="65">
        <f t="shared" si="0"/>
        <v>1</v>
      </c>
      <c r="E16" s="22"/>
      <c r="F16" s="1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2"/>
      <c r="AC16" s="2"/>
      <c r="AD16" s="2"/>
      <c r="AE16" s="2"/>
      <c r="AF16" s="2">
        <v>1</v>
      </c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63" t="s">
        <v>457</v>
      </c>
      <c r="C17" s="92" t="s">
        <v>460</v>
      </c>
      <c r="D17" s="65">
        <f t="shared" si="0"/>
        <v>1</v>
      </c>
      <c r="E17" s="22"/>
      <c r="F17" s="1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2"/>
      <c r="AC17" s="2"/>
      <c r="AD17" s="2"/>
      <c r="AE17" s="2"/>
      <c r="AF17" s="2">
        <v>1</v>
      </c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63" t="s">
        <v>468</v>
      </c>
      <c r="C18" s="92" t="s">
        <v>469</v>
      </c>
      <c r="D18" s="65">
        <f t="shared" si="0"/>
        <v>1</v>
      </c>
      <c r="E18" s="22"/>
      <c r="F18" s="1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2"/>
      <c r="AC18" s="2"/>
      <c r="AD18" s="2"/>
      <c r="AE18" s="2"/>
      <c r="AF18" s="2"/>
      <c r="AG18" s="2"/>
      <c r="AH18" s="4"/>
      <c r="AI18" s="2"/>
      <c r="AJ18" s="2">
        <v>1</v>
      </c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63" t="s">
        <v>409</v>
      </c>
      <c r="C19" s="92" t="s">
        <v>470</v>
      </c>
      <c r="D19" s="65">
        <f t="shared" si="0"/>
        <v>1</v>
      </c>
      <c r="E19" s="22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2"/>
      <c r="AC19" s="2"/>
      <c r="AD19" s="2"/>
      <c r="AE19" s="2"/>
      <c r="AF19" s="2"/>
      <c r="AG19" s="2"/>
      <c r="AH19" s="4"/>
      <c r="AI19" s="2"/>
      <c r="AJ19" s="2"/>
      <c r="AK19" s="2">
        <v>1</v>
      </c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63" t="s">
        <v>485</v>
      </c>
      <c r="C20" s="92" t="s">
        <v>486</v>
      </c>
      <c r="D20" s="65">
        <f t="shared" si="0"/>
        <v>1</v>
      </c>
      <c r="E20" s="22"/>
      <c r="F20" s="1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2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>
        <v>1</v>
      </c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63" t="s">
        <v>489</v>
      </c>
      <c r="C21" s="92" t="s">
        <v>412</v>
      </c>
      <c r="D21" s="65">
        <f t="shared" si="0"/>
        <v>1</v>
      </c>
      <c r="E21" s="22"/>
      <c r="F21" s="1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  <c r="AB21" s="2"/>
      <c r="AC21" s="2"/>
      <c r="AD21" s="2"/>
      <c r="AE21" s="2"/>
      <c r="AF21" s="2"/>
      <c r="AG21" s="2"/>
      <c r="AH21" s="4"/>
      <c r="AI21" s="2"/>
      <c r="AJ21" s="2"/>
      <c r="AK21" s="2"/>
      <c r="AL21" s="2"/>
      <c r="AM21" s="2"/>
      <c r="AN21" s="2">
        <v>1</v>
      </c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63" t="s">
        <v>500</v>
      </c>
      <c r="C22" s="92" t="s">
        <v>202</v>
      </c>
      <c r="D22" s="65">
        <f t="shared" si="0"/>
        <v>1</v>
      </c>
      <c r="E22" s="22"/>
      <c r="F22" s="12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2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>
        <v>1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63" t="s">
        <v>505</v>
      </c>
      <c r="C23" s="92" t="s">
        <v>506</v>
      </c>
      <c r="D23" s="65">
        <f t="shared" si="0"/>
        <v>1</v>
      </c>
      <c r="E23" s="22"/>
      <c r="F23" s="1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2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>
        <v>1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63" t="s">
        <v>510</v>
      </c>
      <c r="C24" s="92" t="s">
        <v>513</v>
      </c>
      <c r="D24" s="65">
        <f t="shared" si="0"/>
        <v>1</v>
      </c>
      <c r="E24" s="22"/>
      <c r="F24" s="1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2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>
        <v>1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63" t="s">
        <v>511</v>
      </c>
      <c r="C25" s="92" t="s">
        <v>514</v>
      </c>
      <c r="D25" s="65">
        <f t="shared" si="0"/>
        <v>1</v>
      </c>
      <c r="E25" s="22"/>
      <c r="F25" s="12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2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>
        <v>1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63" t="s">
        <v>398</v>
      </c>
      <c r="C26" s="94" t="s">
        <v>399</v>
      </c>
      <c r="D26" s="65">
        <f t="shared" si="0"/>
        <v>1</v>
      </c>
      <c r="E26" s="22"/>
      <c r="F26" s="12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2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>
        <v>1</v>
      </c>
      <c r="BE26" s="2"/>
    </row>
    <row r="27" spans="1:57" x14ac:dyDescent="0.25">
      <c r="A27" s="21">
        <v>23</v>
      </c>
      <c r="B27" s="63" t="s">
        <v>485</v>
      </c>
      <c r="C27" s="94" t="s">
        <v>459</v>
      </c>
      <c r="D27" s="65">
        <f t="shared" si="0"/>
        <v>1</v>
      </c>
      <c r="E27" s="22"/>
      <c r="F27" s="1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2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>
        <v>1</v>
      </c>
    </row>
    <row r="28" spans="1:57" x14ac:dyDescent="0.25">
      <c r="A28" s="21">
        <v>24</v>
      </c>
      <c r="B28" s="63" t="s">
        <v>100</v>
      </c>
      <c r="C28" s="94" t="s">
        <v>491</v>
      </c>
      <c r="D28" s="65">
        <f t="shared" si="0"/>
        <v>1</v>
      </c>
      <c r="E28" s="22"/>
      <c r="F28" s="1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2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>
        <v>1</v>
      </c>
    </row>
    <row r="30" spans="1:57" x14ac:dyDescent="0.25">
      <c r="A30" s="28" t="s">
        <v>596</v>
      </c>
      <c r="B30" s="29"/>
      <c r="C30" s="29"/>
      <c r="D30" s="40">
        <f>SUM(D6:D29)</f>
        <v>37</v>
      </c>
      <c r="F30" s="13">
        <f>SUM(F5:F29)</f>
        <v>0</v>
      </c>
      <c r="G30" s="13">
        <f>SUM(G5:G29)</f>
        <v>0</v>
      </c>
      <c r="H30" s="13">
        <f>SUM(H5:H29)</f>
        <v>0</v>
      </c>
      <c r="I30" s="13">
        <f>SUM(I5:I29)</f>
        <v>0</v>
      </c>
      <c r="J30" s="13">
        <f>SUM(J5:J29)</f>
        <v>0</v>
      </c>
      <c r="K30" s="13">
        <f>SUM(K5:K29)</f>
        <v>0</v>
      </c>
      <c r="L30" s="13">
        <f>SUM(L5:L29)</f>
        <v>2</v>
      </c>
      <c r="M30" s="13">
        <f>SUM(M5:M29)</f>
        <v>5</v>
      </c>
      <c r="N30" s="13">
        <f>SUM(N5:N29)</f>
        <v>3</v>
      </c>
      <c r="O30" s="13">
        <f>SUM(O5:O29)</f>
        <v>1</v>
      </c>
      <c r="P30" s="13">
        <f>SUM(P5:P29)</f>
        <v>0</v>
      </c>
      <c r="Q30" s="13">
        <f>SUM(Q5:Q29)</f>
        <v>0</v>
      </c>
      <c r="R30" s="13">
        <f>SUM(R5:R29)</f>
        <v>0</v>
      </c>
      <c r="S30" s="13">
        <f>SUM(S5:S29)</f>
        <v>0</v>
      </c>
      <c r="T30" s="13">
        <f>SUM(T5:T29)</f>
        <v>0</v>
      </c>
      <c r="U30" s="13">
        <f>SUM(U5:U29)</f>
        <v>0</v>
      </c>
      <c r="V30" s="13">
        <f>SUM(V5:V29)</f>
        <v>0</v>
      </c>
      <c r="W30" s="13">
        <f>SUM(W5:W29)</f>
        <v>0</v>
      </c>
      <c r="X30" s="13">
        <f>SUM(X5:X29)</f>
        <v>0</v>
      </c>
      <c r="Y30" s="13">
        <f>SUM(Y5:Y29)</f>
        <v>0</v>
      </c>
      <c r="Z30" s="13">
        <f>SUM(Z5:Z29)</f>
        <v>0</v>
      </c>
      <c r="AA30" s="13">
        <f>SUM(AA5:AA29)</f>
        <v>0</v>
      </c>
      <c r="AB30" s="13">
        <f>SUM(AB5:AB29)</f>
        <v>0</v>
      </c>
      <c r="AC30" s="13">
        <f>SUM(AC5:AC29)</f>
        <v>0</v>
      </c>
      <c r="AD30" s="13">
        <f>SUM(AD5:AD29)</f>
        <v>1</v>
      </c>
      <c r="AE30" s="13">
        <f>SUM(AE5:AE29)</f>
        <v>0</v>
      </c>
      <c r="AF30" s="13">
        <f>SUM(AF5:AF29)</f>
        <v>5</v>
      </c>
      <c r="AG30" s="13">
        <f>SUM(AG5:AG29)</f>
        <v>0</v>
      </c>
      <c r="AH30" s="13">
        <f>SUM(AH5:AH29)</f>
        <v>1</v>
      </c>
      <c r="AI30" s="13">
        <f>SUM(AI5:AI29)</f>
        <v>1</v>
      </c>
      <c r="AJ30" s="13">
        <f>SUM(AJ5:AJ29)</f>
        <v>1</v>
      </c>
      <c r="AK30" s="13">
        <f>SUM(AK5:AK29)</f>
        <v>6</v>
      </c>
      <c r="AL30" s="13">
        <f>SUM(AL5:AL29)</f>
        <v>0</v>
      </c>
      <c r="AM30" s="13">
        <f>SUM(AM5:AM29)</f>
        <v>6</v>
      </c>
      <c r="AN30" s="13">
        <f>SUM(AN5:AN29)</f>
        <v>2</v>
      </c>
      <c r="AO30" s="13">
        <f>SUM(AO5:AO29)</f>
        <v>1</v>
      </c>
      <c r="AP30" s="13">
        <f>SUM(AP5:AP29)</f>
        <v>1</v>
      </c>
      <c r="AQ30" s="13">
        <f>SUM(AQ5:AQ29)</f>
        <v>3</v>
      </c>
      <c r="AR30" s="13">
        <f>SUM(AR5:AR29)</f>
        <v>1</v>
      </c>
      <c r="AS30" s="13">
        <f>SUM(AS5:AS29)</f>
        <v>2</v>
      </c>
      <c r="AT30" s="13">
        <f>SUM(AT5:AT29)</f>
        <v>4</v>
      </c>
      <c r="AU30" s="13">
        <f>SUM(AU5:AU29)</f>
        <v>0</v>
      </c>
      <c r="AV30" s="13">
        <f>SUM(AV5:AV29)</f>
        <v>1</v>
      </c>
      <c r="AW30" s="13">
        <f>SUM(AW5:AW29)</f>
        <v>1</v>
      </c>
      <c r="AX30" s="13">
        <f>SUM(AX5:AX29)</f>
        <v>1</v>
      </c>
      <c r="AY30" s="13">
        <f>SUM(AY5:AY29)</f>
        <v>1</v>
      </c>
      <c r="AZ30" s="13">
        <f>SUM(AZ5:AZ29)</f>
        <v>0</v>
      </c>
      <c r="BA30" s="13">
        <f>SUM(BA5:BA29)</f>
        <v>1</v>
      </c>
      <c r="BB30" s="13">
        <f>SUM(BB5:BB29)</f>
        <v>0</v>
      </c>
      <c r="BC30" s="13">
        <f>SUM(BC5:BC29)</f>
        <v>1</v>
      </c>
      <c r="BD30" s="13">
        <f>SUM(BD5:BD29)</f>
        <v>2</v>
      </c>
      <c r="BE30" s="13">
        <f>SUM(BE5:BE29)</f>
        <v>4</v>
      </c>
    </row>
    <row r="31" spans="1:57" x14ac:dyDescent="0.25">
      <c r="A31" s="57" t="s">
        <v>597</v>
      </c>
      <c r="B31" s="58"/>
      <c r="C31" s="58"/>
      <c r="D31" s="32">
        <f>COUNTIF(D5:D28,"&gt;0")</f>
        <v>24</v>
      </c>
      <c r="F31" s="13">
        <f>COUNTIF(F5:F28,"&gt;0")</f>
        <v>0</v>
      </c>
      <c r="G31" s="13">
        <f>COUNTIF(G5:G28,"&gt;0")</f>
        <v>0</v>
      </c>
      <c r="H31" s="13">
        <f>COUNTIF(H5:H28,"&gt;0")</f>
        <v>0</v>
      </c>
      <c r="I31" s="13">
        <f>COUNTIF(I5:I28,"&gt;0")</f>
        <v>0</v>
      </c>
      <c r="J31" s="13">
        <f>COUNTIF(J5:J28,"&gt;0")</f>
        <v>0</v>
      </c>
      <c r="K31" s="13">
        <f>COUNTIF(K5:K28,"&gt;0")</f>
        <v>0</v>
      </c>
      <c r="L31" s="13">
        <f>COUNTIF(L5:L28,"&gt;0")</f>
        <v>2</v>
      </c>
      <c r="M31" s="13">
        <f>COUNTIF(M5:M28,"&gt;0")</f>
        <v>1</v>
      </c>
      <c r="N31" s="13">
        <f>COUNTIF(N5:N28,"&gt;0")</f>
        <v>2</v>
      </c>
      <c r="O31" s="13">
        <f>COUNTIF(O5:O28,"&gt;0")</f>
        <v>1</v>
      </c>
      <c r="P31" s="13">
        <f>COUNTIF(P5:P28,"&gt;0")</f>
        <v>0</v>
      </c>
      <c r="Q31" s="13">
        <f>COUNTIF(Q5:Q28,"&gt;0")</f>
        <v>0</v>
      </c>
      <c r="R31" s="13">
        <f>COUNTIF(R5:R28,"&gt;0")</f>
        <v>0</v>
      </c>
      <c r="S31" s="13">
        <f>COUNTIF(S5:S28,"&gt;0")</f>
        <v>0</v>
      </c>
      <c r="T31" s="13">
        <f>COUNTIF(T5:T28,"&gt;0")</f>
        <v>0</v>
      </c>
      <c r="U31" s="13">
        <f>COUNTIF(U5:U28,"&gt;0")</f>
        <v>0</v>
      </c>
      <c r="V31" s="13">
        <f>COUNTIF(V5:V28,"&gt;0")</f>
        <v>0</v>
      </c>
      <c r="W31" s="13">
        <f>COUNTIF(W5:W28,"&gt;0")</f>
        <v>0</v>
      </c>
      <c r="X31" s="13">
        <f>COUNTIF(X5:X28,"&gt;0")</f>
        <v>0</v>
      </c>
      <c r="Y31" s="13">
        <f>COUNTIF(Y5:Y28,"&gt;0")</f>
        <v>0</v>
      </c>
      <c r="Z31" s="13">
        <f>COUNTIF(Z5:Z28,"&gt;0")</f>
        <v>0</v>
      </c>
      <c r="AA31" s="13">
        <f>COUNTIF(AA5:AA28,"&gt;0")</f>
        <v>0</v>
      </c>
      <c r="AB31" s="13">
        <f>COUNTIF(AB5:AB28,"&gt;0")</f>
        <v>0</v>
      </c>
      <c r="AC31" s="13">
        <f>COUNTIF(AC5:AC28,"&gt;0")</f>
        <v>0</v>
      </c>
      <c r="AD31" s="13">
        <f>COUNTIF(AD5:AD28,"&gt;0")</f>
        <v>1</v>
      </c>
      <c r="AE31" s="13">
        <f>COUNTIF(AE5:AE28,"&gt;0")</f>
        <v>0</v>
      </c>
      <c r="AF31" s="13">
        <f>COUNTIF(AF5:AF28,"&gt;0")</f>
        <v>5</v>
      </c>
      <c r="AG31" s="13">
        <f>COUNTIF(AG5:AG28,"&gt;0")</f>
        <v>0</v>
      </c>
      <c r="AH31" s="13">
        <f>COUNTIF(AH5:AH28,"&gt;0")</f>
        <v>1</v>
      </c>
      <c r="AI31" s="13">
        <f>COUNTIF(AI5:AI28,"&gt;0")</f>
        <v>1</v>
      </c>
      <c r="AJ31" s="13">
        <f>COUNTIF(AJ5:AJ28,"&gt;0")</f>
        <v>1</v>
      </c>
      <c r="AK31" s="13">
        <f>COUNTIF(AK5:AK28,"&gt;0")</f>
        <v>5</v>
      </c>
      <c r="AL31" s="13">
        <f>COUNTIF(AL5:AL28,"&gt;0")</f>
        <v>0</v>
      </c>
      <c r="AM31" s="13">
        <f>COUNTIF(AM5:AM28,"&gt;0")</f>
        <v>4</v>
      </c>
      <c r="AN31" s="13">
        <f>COUNTIF(AN5:AN28,"&gt;0")</f>
        <v>2</v>
      </c>
      <c r="AO31" s="13">
        <f>COUNTIF(AO5:AO28,"&gt;0")</f>
        <v>1</v>
      </c>
      <c r="AP31" s="13">
        <f>COUNTIF(AP5:AP28,"&gt;0")</f>
        <v>1</v>
      </c>
      <c r="AQ31" s="13">
        <f>COUNTIF(AQ5:AQ28,"&gt;0")</f>
        <v>3</v>
      </c>
      <c r="AR31" s="13">
        <f>COUNTIF(AR5:AR28,"&gt;0")</f>
        <v>1</v>
      </c>
      <c r="AS31" s="13">
        <f>COUNTIF(AS5:AS28,"&gt;0")</f>
        <v>2</v>
      </c>
      <c r="AT31" s="13">
        <f>COUNTIF(AT5:AT28,"&gt;0")</f>
        <v>3</v>
      </c>
      <c r="AU31" s="13">
        <f>COUNTIF(AU5:AU28,"&gt;0")</f>
        <v>0</v>
      </c>
      <c r="AV31" s="13">
        <f>COUNTIF(AV5:AV28,"&gt;0")</f>
        <v>1</v>
      </c>
      <c r="AW31" s="13">
        <f>COUNTIF(AW5:AW28,"&gt;0")</f>
        <v>1</v>
      </c>
      <c r="AX31" s="13">
        <f>COUNTIF(AX5:AX28,"&gt;0")</f>
        <v>1</v>
      </c>
      <c r="AY31" s="13">
        <f>COUNTIF(AY5:AY28,"&gt;0")</f>
        <v>1</v>
      </c>
      <c r="AZ31" s="13">
        <f>COUNTIF(AZ5:AZ28,"&gt;0")</f>
        <v>0</v>
      </c>
      <c r="BA31" s="13">
        <f>COUNTIF(BA5:BA28,"&gt;0")</f>
        <v>1</v>
      </c>
      <c r="BB31" s="13">
        <f>COUNTIF(BB5:BB28,"&gt;0")</f>
        <v>0</v>
      </c>
      <c r="BC31" s="13">
        <f>COUNTIF(BC5:BC28,"&gt;0")</f>
        <v>1</v>
      </c>
      <c r="BD31" s="13">
        <f>COUNTIF(BD5:BD28,"&gt;0")</f>
        <v>2</v>
      </c>
      <c r="BE31" s="13">
        <f>COUNTIF(BE5:BE28,"&gt;0")</f>
        <v>4</v>
      </c>
    </row>
    <row r="32" spans="1:57" x14ac:dyDescent="0.25">
      <c r="A32" s="34" t="s">
        <v>592</v>
      </c>
      <c r="B32" s="59"/>
      <c r="C32" s="41"/>
      <c r="D32" s="56">
        <f>COUNTIF(D6:D28,"&gt;9")</f>
        <v>0</v>
      </c>
    </row>
  </sheetData>
  <sortState ref="B5:BE41">
    <sortCondition descending="1" ref="D5:D41"/>
  </sortState>
  <conditionalFormatting sqref="F6:AA28 AC5:BE28">
    <cfRule type="cellIs" dxfId="98" priority="32" operator="lessThan">
      <formula>1</formula>
    </cfRule>
    <cfRule type="containsText" dxfId="97" priority="33" operator="containsText" text=" ">
      <formula>NOT(ISERROR(SEARCH(" ",F5)))</formula>
    </cfRule>
    <cfRule type="cellIs" dxfId="96" priority="34" operator="equal">
      <formula>10</formula>
    </cfRule>
  </conditionalFormatting>
  <conditionalFormatting sqref="D6:E28">
    <cfRule type="cellIs" dxfId="95" priority="31" operator="greaterThan">
      <formula>9</formula>
    </cfRule>
  </conditionalFormatting>
  <conditionalFormatting sqref="F5:BE28">
    <cfRule type="cellIs" dxfId="94" priority="30" operator="between">
      <formula>1</formula>
      <formula>9</formula>
    </cfRule>
  </conditionalFormatting>
  <conditionalFormatting sqref="F5:AA5">
    <cfRule type="cellIs" dxfId="93" priority="23" operator="lessThan">
      <formula>1</formula>
    </cfRule>
    <cfRule type="containsText" dxfId="92" priority="24" operator="containsText" text=" ">
      <formula>NOT(ISERROR(SEARCH(" ",F5)))</formula>
    </cfRule>
    <cfRule type="cellIs" dxfId="91" priority="25" operator="equal">
      <formula>10</formula>
    </cfRule>
  </conditionalFormatting>
  <conditionalFormatting sqref="D5:E5">
    <cfRule type="cellIs" dxfId="90" priority="22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601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62" t="s">
        <v>88</v>
      </c>
      <c r="C5" s="92" t="s">
        <v>203</v>
      </c>
      <c r="D5" s="93">
        <f t="shared" ref="D5:D26" si="0">SUM(F5:BE5)</f>
        <v>100</v>
      </c>
      <c r="E5" s="20"/>
      <c r="F5" s="10">
        <v>2</v>
      </c>
      <c r="G5" s="8">
        <v>5</v>
      </c>
      <c r="H5" s="8">
        <v>1</v>
      </c>
      <c r="I5" s="8">
        <v>2</v>
      </c>
      <c r="J5" s="8">
        <v>3</v>
      </c>
      <c r="K5" s="8">
        <v>1</v>
      </c>
      <c r="L5" s="8">
        <v>1</v>
      </c>
      <c r="M5" s="8">
        <v>8</v>
      </c>
      <c r="N5" s="8"/>
      <c r="O5" s="8">
        <v>2</v>
      </c>
      <c r="P5" s="8">
        <v>2</v>
      </c>
      <c r="Q5" s="8">
        <v>2</v>
      </c>
      <c r="R5" s="8">
        <v>2</v>
      </c>
      <c r="S5" s="8"/>
      <c r="T5" s="8">
        <v>2</v>
      </c>
      <c r="U5" s="8">
        <v>3</v>
      </c>
      <c r="V5" s="8">
        <v>2</v>
      </c>
      <c r="W5" s="8">
        <v>1</v>
      </c>
      <c r="X5" s="8">
        <v>3</v>
      </c>
      <c r="Y5" s="8"/>
      <c r="Z5" s="8"/>
      <c r="AA5" s="8">
        <v>2</v>
      </c>
      <c r="AB5" s="9"/>
      <c r="AC5" s="8">
        <v>2</v>
      </c>
      <c r="AD5" s="8">
        <v>3</v>
      </c>
      <c r="AE5" s="8">
        <v>1</v>
      </c>
      <c r="AF5" s="8">
        <v>1</v>
      </c>
      <c r="AG5" s="8"/>
      <c r="AH5" s="8">
        <v>2</v>
      </c>
      <c r="AI5" s="8"/>
      <c r="AJ5" s="8">
        <v>4</v>
      </c>
      <c r="AK5" s="8">
        <v>2</v>
      </c>
      <c r="AL5" s="8">
        <v>2</v>
      </c>
      <c r="AM5" s="8">
        <v>3</v>
      </c>
      <c r="AN5" s="8">
        <v>2</v>
      </c>
      <c r="AO5" s="8">
        <v>4</v>
      </c>
      <c r="AP5" s="8">
        <v>2</v>
      </c>
      <c r="AQ5" s="8">
        <v>5</v>
      </c>
      <c r="AR5" s="8">
        <v>1</v>
      </c>
      <c r="AS5" s="8">
        <v>2</v>
      </c>
      <c r="AT5" s="8">
        <v>3</v>
      </c>
      <c r="AU5" s="8">
        <v>6</v>
      </c>
      <c r="AV5" s="8">
        <v>1</v>
      </c>
      <c r="AW5" s="8"/>
      <c r="AX5" s="8">
        <v>2</v>
      </c>
      <c r="AY5" s="8"/>
      <c r="AZ5" s="8">
        <v>2</v>
      </c>
      <c r="BA5" s="8"/>
      <c r="BB5" s="8"/>
      <c r="BC5" s="8">
        <v>3</v>
      </c>
      <c r="BD5" s="8">
        <v>1</v>
      </c>
      <c r="BE5" s="8">
        <v>2</v>
      </c>
    </row>
    <row r="6" spans="1:57" s="3" customFormat="1" x14ac:dyDescent="0.25">
      <c r="A6" s="21">
        <v>2</v>
      </c>
      <c r="B6" s="63" t="s">
        <v>124</v>
      </c>
      <c r="C6" s="94" t="s">
        <v>204</v>
      </c>
      <c r="D6" s="65">
        <f t="shared" si="0"/>
        <v>88</v>
      </c>
      <c r="E6" s="22"/>
      <c r="F6" s="11"/>
      <c r="G6" s="2">
        <v>1</v>
      </c>
      <c r="H6" s="2">
        <v>2</v>
      </c>
      <c r="I6" s="2">
        <v>1</v>
      </c>
      <c r="J6" s="2">
        <v>3</v>
      </c>
      <c r="K6" s="4">
        <v>2</v>
      </c>
      <c r="L6" s="2">
        <v>1</v>
      </c>
      <c r="M6" s="2">
        <v>2</v>
      </c>
      <c r="N6" s="2"/>
      <c r="O6" s="2">
        <v>1</v>
      </c>
      <c r="P6" s="2">
        <v>3</v>
      </c>
      <c r="Q6" s="2">
        <v>4</v>
      </c>
      <c r="R6" s="2">
        <v>2</v>
      </c>
      <c r="S6" s="2">
        <v>1</v>
      </c>
      <c r="T6" s="2">
        <v>1</v>
      </c>
      <c r="U6" s="2">
        <v>2</v>
      </c>
      <c r="V6" s="2">
        <v>1</v>
      </c>
      <c r="W6" s="2">
        <v>2</v>
      </c>
      <c r="X6" s="2"/>
      <c r="Y6" s="2"/>
      <c r="Z6" s="2">
        <v>1</v>
      </c>
      <c r="AA6" s="2">
        <v>2</v>
      </c>
      <c r="AB6" s="6">
        <v>2</v>
      </c>
      <c r="AC6" s="2">
        <v>2</v>
      </c>
      <c r="AD6" s="2">
        <v>4</v>
      </c>
      <c r="AE6" s="2">
        <v>2</v>
      </c>
      <c r="AF6" s="2"/>
      <c r="AG6" s="2"/>
      <c r="AH6" s="2">
        <v>2</v>
      </c>
      <c r="AI6" s="2"/>
      <c r="AJ6" s="2">
        <v>5</v>
      </c>
      <c r="AK6" s="2"/>
      <c r="AL6" s="2">
        <v>2</v>
      </c>
      <c r="AM6" s="2">
        <v>4</v>
      </c>
      <c r="AN6" s="2">
        <v>3</v>
      </c>
      <c r="AO6" s="2">
        <v>1</v>
      </c>
      <c r="AP6" s="4">
        <v>1</v>
      </c>
      <c r="AQ6" s="2">
        <v>3</v>
      </c>
      <c r="AR6" s="2">
        <v>1</v>
      </c>
      <c r="AS6" s="2">
        <v>1</v>
      </c>
      <c r="AT6" s="2"/>
      <c r="AU6" s="2">
        <v>6</v>
      </c>
      <c r="AV6" s="2">
        <v>1</v>
      </c>
      <c r="AW6" s="2">
        <v>1</v>
      </c>
      <c r="AX6" s="2">
        <v>4</v>
      </c>
      <c r="AY6" s="2">
        <v>2</v>
      </c>
      <c r="AZ6" s="2">
        <v>1</v>
      </c>
      <c r="BA6" s="2">
        <v>1</v>
      </c>
      <c r="BB6" s="2">
        <v>1</v>
      </c>
      <c r="BC6" s="2">
        <v>6</v>
      </c>
      <c r="BD6" s="2"/>
      <c r="BE6" s="2"/>
    </row>
    <row r="7" spans="1:57" x14ac:dyDescent="0.25">
      <c r="A7" s="21">
        <v>3</v>
      </c>
      <c r="B7" s="63" t="s">
        <v>137</v>
      </c>
      <c r="C7" s="94" t="s">
        <v>207</v>
      </c>
      <c r="D7" s="65">
        <f t="shared" si="0"/>
        <v>51</v>
      </c>
      <c r="E7" s="22"/>
      <c r="F7" s="12"/>
      <c r="G7" s="4">
        <v>2</v>
      </c>
      <c r="H7" s="4">
        <v>2</v>
      </c>
      <c r="I7" s="4"/>
      <c r="J7" s="4"/>
      <c r="K7" s="4">
        <v>2</v>
      </c>
      <c r="L7" s="4"/>
      <c r="M7" s="4">
        <v>3</v>
      </c>
      <c r="N7" s="2">
        <v>2</v>
      </c>
      <c r="O7" s="2">
        <v>5</v>
      </c>
      <c r="P7" s="4">
        <v>1</v>
      </c>
      <c r="Q7" s="4"/>
      <c r="R7" s="4"/>
      <c r="S7" s="4"/>
      <c r="T7" s="4">
        <v>1</v>
      </c>
      <c r="U7" s="4">
        <v>1</v>
      </c>
      <c r="V7" s="2">
        <v>1</v>
      </c>
      <c r="W7" s="2">
        <v>1</v>
      </c>
      <c r="X7" s="4">
        <v>1</v>
      </c>
      <c r="Y7" s="4"/>
      <c r="Z7" s="4">
        <v>1</v>
      </c>
      <c r="AA7" s="2">
        <v>1</v>
      </c>
      <c r="AB7" s="6"/>
      <c r="AC7" s="2"/>
      <c r="AD7" s="2"/>
      <c r="AE7" s="2">
        <v>3</v>
      </c>
      <c r="AF7" s="2"/>
      <c r="AG7" s="2"/>
      <c r="AH7" s="4">
        <v>1</v>
      </c>
      <c r="AI7" s="2"/>
      <c r="AJ7" s="2"/>
      <c r="AK7" s="2"/>
      <c r="AL7" s="2">
        <v>1</v>
      </c>
      <c r="AM7" s="2">
        <v>2</v>
      </c>
      <c r="AN7" s="2">
        <v>1</v>
      </c>
      <c r="AO7" s="2"/>
      <c r="AP7" s="4">
        <v>3</v>
      </c>
      <c r="AQ7" s="2">
        <v>3</v>
      </c>
      <c r="AR7" s="2">
        <v>2</v>
      </c>
      <c r="AS7" s="2"/>
      <c r="AT7" s="2"/>
      <c r="AU7" s="2">
        <v>1</v>
      </c>
      <c r="AV7" s="2"/>
      <c r="AW7" s="2"/>
      <c r="AX7" s="2">
        <v>1</v>
      </c>
      <c r="AY7" s="2"/>
      <c r="AZ7" s="2">
        <v>2</v>
      </c>
      <c r="BA7" s="2">
        <v>1</v>
      </c>
      <c r="BB7" s="2">
        <v>2</v>
      </c>
      <c r="BC7" s="2">
        <v>3</v>
      </c>
      <c r="BD7" s="2">
        <v>1</v>
      </c>
      <c r="BE7" s="2"/>
    </row>
    <row r="8" spans="1:57" x14ac:dyDescent="0.25">
      <c r="A8" s="21">
        <v>4</v>
      </c>
      <c r="B8" s="63" t="s">
        <v>134</v>
      </c>
      <c r="C8" s="94" t="s">
        <v>208</v>
      </c>
      <c r="D8" s="65">
        <f t="shared" si="0"/>
        <v>35</v>
      </c>
      <c r="E8" s="22"/>
      <c r="F8" s="11">
        <v>2</v>
      </c>
      <c r="G8" s="2"/>
      <c r="H8" s="4"/>
      <c r="I8" s="2"/>
      <c r="J8" s="4">
        <v>1</v>
      </c>
      <c r="K8" s="4">
        <v>1</v>
      </c>
      <c r="L8" s="4"/>
      <c r="M8" s="4">
        <v>1</v>
      </c>
      <c r="N8" s="2">
        <v>1</v>
      </c>
      <c r="O8" s="2"/>
      <c r="P8" s="4">
        <v>2</v>
      </c>
      <c r="Q8" s="4">
        <v>3</v>
      </c>
      <c r="R8" s="4"/>
      <c r="S8" s="2"/>
      <c r="T8" s="2"/>
      <c r="U8" s="2">
        <v>1</v>
      </c>
      <c r="V8" s="4"/>
      <c r="W8" s="2">
        <v>5</v>
      </c>
      <c r="X8" s="4"/>
      <c r="Y8" s="2"/>
      <c r="Z8" s="2"/>
      <c r="AA8" s="2">
        <v>4</v>
      </c>
      <c r="AB8" s="6"/>
      <c r="AC8" s="2"/>
      <c r="AD8" s="2">
        <v>1</v>
      </c>
      <c r="AE8" s="2"/>
      <c r="AF8" s="2"/>
      <c r="AG8" s="2"/>
      <c r="AH8" s="4"/>
      <c r="AI8" s="2"/>
      <c r="AJ8" s="2"/>
      <c r="AK8" s="2"/>
      <c r="AL8" s="2"/>
      <c r="AM8" s="2">
        <v>1</v>
      </c>
      <c r="AN8" s="2">
        <v>1</v>
      </c>
      <c r="AO8" s="2"/>
      <c r="AP8" s="4">
        <v>1</v>
      </c>
      <c r="AQ8" s="2">
        <v>1</v>
      </c>
      <c r="AR8" s="2"/>
      <c r="AS8" s="2"/>
      <c r="AT8" s="2">
        <v>1</v>
      </c>
      <c r="AU8" s="2">
        <v>1</v>
      </c>
      <c r="AV8" s="2">
        <v>3</v>
      </c>
      <c r="AW8" s="2">
        <v>1</v>
      </c>
      <c r="AX8" s="2">
        <v>1</v>
      </c>
      <c r="AY8" s="2"/>
      <c r="AZ8" s="2">
        <v>1</v>
      </c>
      <c r="BA8" s="2"/>
      <c r="BB8" s="2">
        <v>1</v>
      </c>
      <c r="BC8" s="2"/>
      <c r="BD8" s="2"/>
      <c r="BE8" s="2"/>
    </row>
    <row r="9" spans="1:57" x14ac:dyDescent="0.25">
      <c r="A9" s="21">
        <v>5</v>
      </c>
      <c r="B9" s="63" t="s">
        <v>119</v>
      </c>
      <c r="C9" s="94" t="s">
        <v>206</v>
      </c>
      <c r="D9" s="65">
        <f t="shared" si="0"/>
        <v>16</v>
      </c>
      <c r="E9" s="22"/>
      <c r="F9" s="11"/>
      <c r="G9" s="2"/>
      <c r="H9" s="2">
        <v>1</v>
      </c>
      <c r="I9" s="2"/>
      <c r="J9" s="2"/>
      <c r="K9" s="2">
        <v>1</v>
      </c>
      <c r="L9" s="2"/>
      <c r="M9" s="2">
        <v>1</v>
      </c>
      <c r="N9" s="2"/>
      <c r="O9" s="2">
        <v>2</v>
      </c>
      <c r="P9" s="2">
        <v>1</v>
      </c>
      <c r="Q9" s="2"/>
      <c r="R9" s="2"/>
      <c r="S9" s="2"/>
      <c r="T9" s="2"/>
      <c r="U9" s="2">
        <v>2</v>
      </c>
      <c r="V9" s="2">
        <v>1</v>
      </c>
      <c r="W9" s="2"/>
      <c r="X9" s="2">
        <v>1</v>
      </c>
      <c r="Y9" s="2"/>
      <c r="Z9" s="2"/>
      <c r="AA9" s="2"/>
      <c r="AB9" s="6">
        <v>1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>
        <v>1</v>
      </c>
      <c r="AU9" s="2"/>
      <c r="AV9" s="2">
        <v>4</v>
      </c>
      <c r="AW9" s="2"/>
      <c r="AX9" s="2"/>
      <c r="AY9" s="2"/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63" t="s">
        <v>270</v>
      </c>
      <c r="C10" s="94" t="s">
        <v>302</v>
      </c>
      <c r="D10" s="65">
        <f t="shared" si="0"/>
        <v>11</v>
      </c>
      <c r="E10" s="22"/>
      <c r="F10" s="11"/>
      <c r="G10" s="2"/>
      <c r="H10" s="2"/>
      <c r="I10" s="2"/>
      <c r="J10" s="2">
        <v>1</v>
      </c>
      <c r="K10" s="2"/>
      <c r="L10" s="2"/>
      <c r="M10" s="2"/>
      <c r="N10" s="2">
        <v>1</v>
      </c>
      <c r="O10" s="2"/>
      <c r="P10" s="2"/>
      <c r="Q10" s="2"/>
      <c r="R10" s="2"/>
      <c r="S10" s="2"/>
      <c r="T10" s="2">
        <v>1</v>
      </c>
      <c r="U10" s="2"/>
      <c r="V10" s="2"/>
      <c r="W10" s="2"/>
      <c r="X10" s="2"/>
      <c r="Y10" s="2"/>
      <c r="Z10" s="2"/>
      <c r="AA10" s="2"/>
      <c r="AB10" s="6">
        <v>1</v>
      </c>
      <c r="AC10" s="2"/>
      <c r="AD10" s="2"/>
      <c r="AE10" s="2"/>
      <c r="AF10" s="2"/>
      <c r="AG10" s="2">
        <v>1</v>
      </c>
      <c r="AH10" s="2"/>
      <c r="AI10" s="2"/>
      <c r="AJ10" s="2"/>
      <c r="AK10" s="2"/>
      <c r="AL10" s="2"/>
      <c r="AM10" s="2"/>
      <c r="AN10" s="2"/>
      <c r="AO10" s="2"/>
      <c r="AP10" s="4">
        <v>1</v>
      </c>
      <c r="AQ10" s="2"/>
      <c r="AR10" s="2"/>
      <c r="AS10" s="2"/>
      <c r="AT10" s="2">
        <v>3</v>
      </c>
      <c r="AU10" s="2"/>
      <c r="AV10" s="2"/>
      <c r="AW10" s="2">
        <v>1</v>
      </c>
      <c r="AX10" s="2"/>
      <c r="AY10" s="2"/>
      <c r="AZ10" s="2"/>
      <c r="BA10" s="2"/>
      <c r="BB10" s="2">
        <v>1</v>
      </c>
      <c r="BC10" s="2"/>
      <c r="BD10" s="2"/>
      <c r="BE10" s="2"/>
    </row>
    <row r="11" spans="1:57" x14ac:dyDescent="0.25">
      <c r="A11" s="21">
        <v>7</v>
      </c>
      <c r="B11" s="63" t="s">
        <v>120</v>
      </c>
      <c r="C11" s="94" t="s">
        <v>210</v>
      </c>
      <c r="D11" s="65">
        <f t="shared" si="0"/>
        <v>10</v>
      </c>
      <c r="E11" s="22"/>
      <c r="F11" s="11"/>
      <c r="G11" s="2"/>
      <c r="H11" s="4"/>
      <c r="I11" s="4">
        <v>1</v>
      </c>
      <c r="J11" s="2"/>
      <c r="K11" s="4"/>
      <c r="L11" s="4"/>
      <c r="M11" s="2"/>
      <c r="N11" s="4"/>
      <c r="O11" s="2"/>
      <c r="P11" s="2"/>
      <c r="Q11" s="2"/>
      <c r="R11" s="2"/>
      <c r="S11" s="2"/>
      <c r="T11" s="2"/>
      <c r="U11" s="2"/>
      <c r="V11" s="4"/>
      <c r="W11" s="2">
        <v>1</v>
      </c>
      <c r="X11" s="2"/>
      <c r="Y11" s="2"/>
      <c r="Z11" s="2"/>
      <c r="AA11" s="2"/>
      <c r="AB11" s="6">
        <v>1</v>
      </c>
      <c r="AC11" s="2"/>
      <c r="AD11" s="2"/>
      <c r="AE11" s="2"/>
      <c r="AF11" s="2"/>
      <c r="AG11" s="2">
        <v>1</v>
      </c>
      <c r="AH11" s="4"/>
      <c r="AI11" s="2"/>
      <c r="AJ11" s="2">
        <v>2</v>
      </c>
      <c r="AK11" s="2"/>
      <c r="AL11" s="2">
        <v>1</v>
      </c>
      <c r="AM11" s="2"/>
      <c r="AN11" s="2">
        <v>1</v>
      </c>
      <c r="AO11" s="2"/>
      <c r="AP11" s="4"/>
      <c r="AQ11" s="2"/>
      <c r="AR11" s="2"/>
      <c r="AS11" s="2"/>
      <c r="AT11" s="2">
        <v>1</v>
      </c>
      <c r="AU11" s="2"/>
      <c r="AV11" s="2">
        <v>1</v>
      </c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63" t="s">
        <v>145</v>
      </c>
      <c r="C12" s="94" t="s">
        <v>211</v>
      </c>
      <c r="D12" s="65">
        <f t="shared" si="0"/>
        <v>8</v>
      </c>
      <c r="E12" s="22"/>
      <c r="F12" s="11"/>
      <c r="G12" s="2"/>
      <c r="H12" s="2"/>
      <c r="I12" s="2"/>
      <c r="J12" s="4"/>
      <c r="K12" s="2"/>
      <c r="L12" s="2"/>
      <c r="M12" s="2"/>
      <c r="N12" s="2"/>
      <c r="O12" s="2"/>
      <c r="P12" s="2"/>
      <c r="Q12" s="2"/>
      <c r="R12" s="2"/>
      <c r="S12" s="2">
        <v>1</v>
      </c>
      <c r="T12" s="2"/>
      <c r="U12" s="2"/>
      <c r="V12" s="2"/>
      <c r="W12" s="2"/>
      <c r="X12" s="2"/>
      <c r="Y12" s="2"/>
      <c r="Z12" s="2"/>
      <c r="AA12" s="2"/>
      <c r="AB12" s="6"/>
      <c r="AC12" s="2">
        <v>1</v>
      </c>
      <c r="AD12" s="2"/>
      <c r="AE12" s="2"/>
      <c r="AF12" s="2">
        <v>1</v>
      </c>
      <c r="AG12" s="2"/>
      <c r="AH12" s="2"/>
      <c r="AI12" s="2"/>
      <c r="AJ12" s="2">
        <v>1</v>
      </c>
      <c r="AK12" s="2"/>
      <c r="AL12" s="2"/>
      <c r="AM12" s="2"/>
      <c r="AN12" s="2"/>
      <c r="AO12" s="2">
        <v>1</v>
      </c>
      <c r="AP12" s="4"/>
      <c r="AQ12" s="2"/>
      <c r="AR12" s="2">
        <v>1</v>
      </c>
      <c r="AS12" s="2">
        <v>1</v>
      </c>
      <c r="AT12" s="2">
        <v>1</v>
      </c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63" t="s">
        <v>242</v>
      </c>
      <c r="C13" s="94" t="s">
        <v>243</v>
      </c>
      <c r="D13" s="65">
        <f t="shared" si="0"/>
        <v>8</v>
      </c>
      <c r="E13" s="22"/>
      <c r="F13" s="12"/>
      <c r="G13" s="4"/>
      <c r="H13" s="4"/>
      <c r="I13" s="4">
        <v>1</v>
      </c>
      <c r="J13" s="4"/>
      <c r="K13" s="4"/>
      <c r="L13" s="4"/>
      <c r="M13" s="2"/>
      <c r="N13" s="4"/>
      <c r="O13" s="2"/>
      <c r="P13" s="2"/>
      <c r="Q13" s="2"/>
      <c r="R13" s="4"/>
      <c r="S13" s="4"/>
      <c r="T13" s="4"/>
      <c r="U13" s="4"/>
      <c r="V13" s="4">
        <v>1</v>
      </c>
      <c r="W13" s="2"/>
      <c r="X13" s="4">
        <v>1</v>
      </c>
      <c r="Y13" s="2"/>
      <c r="Z13" s="4"/>
      <c r="AA13" s="2"/>
      <c r="AB13" s="6"/>
      <c r="AC13" s="2"/>
      <c r="AD13" s="2">
        <v>2</v>
      </c>
      <c r="AE13" s="2"/>
      <c r="AF13" s="2"/>
      <c r="AG13" s="2"/>
      <c r="AH13" s="4"/>
      <c r="AI13" s="2"/>
      <c r="AJ13" s="2"/>
      <c r="AK13" s="2"/>
      <c r="AL13" s="2"/>
      <c r="AM13" s="2"/>
      <c r="AN13" s="2">
        <v>1</v>
      </c>
      <c r="AO13" s="2"/>
      <c r="AP13" s="4"/>
      <c r="AQ13" s="2"/>
      <c r="AR13" s="2"/>
      <c r="AS13" s="2"/>
      <c r="AT13" s="2"/>
      <c r="AU13" s="2"/>
      <c r="AV13" s="2">
        <v>2</v>
      </c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63" t="s">
        <v>148</v>
      </c>
      <c r="C14" s="94" t="s">
        <v>213</v>
      </c>
      <c r="D14" s="65">
        <f t="shared" si="0"/>
        <v>5</v>
      </c>
      <c r="E14" s="22"/>
      <c r="F14" s="11"/>
      <c r="G14" s="2"/>
      <c r="H14" s="2"/>
      <c r="I14" s="2">
        <v>1</v>
      </c>
      <c r="J14" s="4"/>
      <c r="K14" s="4"/>
      <c r="L14" s="4"/>
      <c r="M14" s="4"/>
      <c r="N14" s="2"/>
      <c r="O14" s="2"/>
      <c r="P14" s="2"/>
      <c r="Q14" s="4"/>
      <c r="R14" s="4"/>
      <c r="S14" s="2"/>
      <c r="T14" s="2"/>
      <c r="U14" s="4"/>
      <c r="V14" s="4"/>
      <c r="W14" s="2"/>
      <c r="X14" s="2"/>
      <c r="Y14" s="2">
        <v>1</v>
      </c>
      <c r="Z14" s="2"/>
      <c r="AA14" s="2">
        <v>1</v>
      </c>
      <c r="AB14" s="6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>
        <v>1</v>
      </c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>
        <v>1</v>
      </c>
      <c r="BA14" s="2"/>
      <c r="BB14" s="2"/>
      <c r="BC14" s="2"/>
      <c r="BD14" s="2"/>
      <c r="BE14" s="2"/>
    </row>
    <row r="15" spans="1:57" x14ac:dyDescent="0.25">
      <c r="A15" s="21">
        <v>11</v>
      </c>
      <c r="B15" s="63" t="s">
        <v>250</v>
      </c>
      <c r="C15" s="94" t="s">
        <v>251</v>
      </c>
      <c r="D15" s="65">
        <f t="shared" si="0"/>
        <v>4</v>
      </c>
      <c r="E15" s="2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>
        <v>1</v>
      </c>
      <c r="AH15" s="2"/>
      <c r="AI15" s="2"/>
      <c r="AJ15" s="2"/>
      <c r="AK15" s="2"/>
      <c r="AL15" s="2"/>
      <c r="AM15" s="2"/>
      <c r="AN15" s="2">
        <v>1</v>
      </c>
      <c r="AO15" s="2"/>
      <c r="AP15" s="4"/>
      <c r="AQ15" s="2"/>
      <c r="AR15" s="2"/>
      <c r="AS15" s="2"/>
      <c r="AT15" s="2"/>
      <c r="AU15" s="2">
        <v>2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63" t="s">
        <v>135</v>
      </c>
      <c r="C16" s="94" t="s">
        <v>209</v>
      </c>
      <c r="D16" s="65">
        <f t="shared" si="0"/>
        <v>3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>
        <v>1</v>
      </c>
      <c r="AM16" s="2"/>
      <c r="AN16" s="2"/>
      <c r="AO16" s="2">
        <v>1</v>
      </c>
      <c r="AP16" s="2"/>
      <c r="AQ16" s="2"/>
      <c r="AR16" s="2"/>
      <c r="AS16" s="2"/>
      <c r="AT16" s="2"/>
      <c r="AU16" s="2"/>
      <c r="AV16" s="2">
        <v>1</v>
      </c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63" t="s">
        <v>426</v>
      </c>
      <c r="C17" s="94" t="s">
        <v>427</v>
      </c>
      <c r="D17" s="65">
        <f t="shared" si="0"/>
        <v>4</v>
      </c>
      <c r="E17" s="22"/>
      <c r="F17" s="11"/>
      <c r="G17" s="2"/>
      <c r="H17" s="2"/>
      <c r="I17" s="2"/>
      <c r="J17" s="4">
        <v>1</v>
      </c>
      <c r="K17" s="4"/>
      <c r="L17" s="4"/>
      <c r="M17" s="4"/>
      <c r="N17" s="2"/>
      <c r="O17" s="2">
        <v>1</v>
      </c>
      <c r="P17" s="2"/>
      <c r="Q17" s="4"/>
      <c r="R17" s="4"/>
      <c r="S17" s="2"/>
      <c r="T17" s="2"/>
      <c r="U17" s="4"/>
      <c r="V17" s="4"/>
      <c r="W17" s="2"/>
      <c r="X17" s="2"/>
      <c r="Y17" s="2"/>
      <c r="Z17" s="2"/>
      <c r="AA17" s="2"/>
      <c r="AB17" s="6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>
        <v>1</v>
      </c>
      <c r="AX17" s="2"/>
      <c r="AY17" s="2"/>
      <c r="AZ17" s="2"/>
      <c r="BA17" s="2"/>
      <c r="BB17" s="2"/>
      <c r="BC17" s="2">
        <v>1</v>
      </c>
      <c r="BD17" s="2"/>
      <c r="BE17" s="2"/>
    </row>
    <row r="18" spans="1:57" x14ac:dyDescent="0.25">
      <c r="A18" s="21">
        <v>14</v>
      </c>
      <c r="B18" s="63" t="s">
        <v>131</v>
      </c>
      <c r="C18" s="94" t="s">
        <v>205</v>
      </c>
      <c r="D18" s="65">
        <f t="shared" si="0"/>
        <v>4</v>
      </c>
      <c r="E18" s="22"/>
      <c r="F18" s="11"/>
      <c r="G18" s="2"/>
      <c r="H18" s="2"/>
      <c r="I18" s="2"/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>
        <v>1</v>
      </c>
      <c r="AR18" s="2"/>
      <c r="AS18" s="2"/>
      <c r="AT18" s="2"/>
      <c r="AU18" s="2"/>
      <c r="AV18" s="2"/>
      <c r="AW18" s="2"/>
      <c r="AX18" s="2"/>
      <c r="AY18" s="2">
        <v>1</v>
      </c>
      <c r="AZ18" s="2"/>
      <c r="BA18" s="2"/>
      <c r="BB18" s="2"/>
      <c r="BC18" s="2">
        <v>1</v>
      </c>
      <c r="BD18" s="2"/>
      <c r="BE18" s="2"/>
    </row>
    <row r="19" spans="1:57" x14ac:dyDescent="0.25">
      <c r="A19" s="21">
        <v>15</v>
      </c>
      <c r="B19" s="63" t="s">
        <v>325</v>
      </c>
      <c r="C19" s="94" t="s">
        <v>326</v>
      </c>
      <c r="D19" s="65">
        <f t="shared" si="0"/>
        <v>2</v>
      </c>
      <c r="E19" s="22"/>
      <c r="F19" s="11"/>
      <c r="G19" s="2"/>
      <c r="H19" s="2">
        <v>1</v>
      </c>
      <c r="I19" s="2"/>
      <c r="J19" s="2"/>
      <c r="K19" s="2"/>
      <c r="L19" s="2"/>
      <c r="M19" s="2"/>
      <c r="N19" s="2">
        <v>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63" t="s">
        <v>164</v>
      </c>
      <c r="C20" s="94" t="s">
        <v>212</v>
      </c>
      <c r="D20" s="65">
        <f t="shared" si="0"/>
        <v>2</v>
      </c>
      <c r="E20" s="22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>
        <v>1</v>
      </c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>
        <v>1</v>
      </c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63" t="s">
        <v>417</v>
      </c>
      <c r="C21" s="94" t="s">
        <v>418</v>
      </c>
      <c r="D21" s="65">
        <f t="shared" si="0"/>
        <v>2</v>
      </c>
      <c r="E21" s="22"/>
      <c r="F21" s="11"/>
      <c r="G21" s="2"/>
      <c r="H21" s="2">
        <v>1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>
        <v>1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63" t="s">
        <v>495</v>
      </c>
      <c r="C22" s="94" t="s">
        <v>496</v>
      </c>
      <c r="D22" s="65">
        <f t="shared" si="0"/>
        <v>2</v>
      </c>
      <c r="E22" s="22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>
        <v>1</v>
      </c>
      <c r="AQ22" s="2"/>
      <c r="AR22" s="2"/>
      <c r="AS22" s="2"/>
      <c r="AT22" s="2">
        <v>1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63" t="s">
        <v>379</v>
      </c>
      <c r="C23" s="94" t="s">
        <v>380</v>
      </c>
      <c r="D23" s="65">
        <f t="shared" si="0"/>
        <v>1</v>
      </c>
      <c r="E23" s="22"/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>
        <v>1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21">
        <v>20</v>
      </c>
      <c r="B24" s="63" t="s">
        <v>487</v>
      </c>
      <c r="C24" s="94" t="s">
        <v>488</v>
      </c>
      <c r="D24" s="65">
        <f t="shared" si="0"/>
        <v>1</v>
      </c>
      <c r="E24" s="22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v>1</v>
      </c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21">
        <v>21</v>
      </c>
      <c r="B25" s="63" t="s">
        <v>401</v>
      </c>
      <c r="C25" s="94" t="s">
        <v>402</v>
      </c>
      <c r="D25" s="65">
        <f t="shared" si="0"/>
        <v>1</v>
      </c>
      <c r="E25" s="22"/>
      <c r="F25" s="1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>
        <v>1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21">
        <v>22</v>
      </c>
      <c r="B26" s="63" t="s">
        <v>520</v>
      </c>
      <c r="C26" s="94" t="s">
        <v>521</v>
      </c>
      <c r="D26" s="65">
        <f t="shared" si="0"/>
        <v>1</v>
      </c>
      <c r="E26" s="22"/>
      <c r="F26" s="1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>
        <v>1</v>
      </c>
      <c r="AX26" s="2"/>
      <c r="AY26" s="2"/>
      <c r="AZ26" s="2"/>
      <c r="BA26" s="2"/>
      <c r="BB26" s="2"/>
      <c r="BC26" s="2"/>
      <c r="BD26" s="2"/>
      <c r="BE26" s="2"/>
    </row>
    <row r="28" spans="1:57" x14ac:dyDescent="0.25">
      <c r="A28" s="28" t="s">
        <v>596</v>
      </c>
      <c r="B28" s="29"/>
      <c r="C28" s="29"/>
      <c r="D28" s="40">
        <f>SUM(D5:D27)</f>
        <v>359</v>
      </c>
      <c r="F28" s="13">
        <f>SUM(F5:F27)</f>
        <v>4</v>
      </c>
      <c r="G28" s="13">
        <f>SUM(G5:G27)</f>
        <v>8</v>
      </c>
      <c r="H28" s="13">
        <f>SUM(H5:H27)</f>
        <v>8</v>
      </c>
      <c r="I28" s="13">
        <f>SUM(I5:I27)</f>
        <v>6</v>
      </c>
      <c r="J28" s="13">
        <f>SUM(J5:J27)</f>
        <v>10</v>
      </c>
      <c r="K28" s="13">
        <f>SUM(K5:K27)</f>
        <v>7</v>
      </c>
      <c r="L28" s="13">
        <f>SUM(L5:L27)</f>
        <v>2</v>
      </c>
      <c r="M28" s="13">
        <f>SUM(M5:M27)</f>
        <v>15</v>
      </c>
      <c r="N28" s="13">
        <f>SUM(N5:N27)</f>
        <v>5</v>
      </c>
      <c r="O28" s="13">
        <f>SUM(O5:O27)</f>
        <v>11</v>
      </c>
      <c r="P28" s="13">
        <f>SUM(P5:P27)</f>
        <v>9</v>
      </c>
      <c r="Q28" s="13">
        <f>SUM(Q5:Q27)</f>
        <v>9</v>
      </c>
      <c r="R28" s="13">
        <f>SUM(R5:R27)</f>
        <v>4</v>
      </c>
      <c r="S28" s="13">
        <f>SUM(S5:S27)</f>
        <v>2</v>
      </c>
      <c r="T28" s="13">
        <f>SUM(T5:T27)</f>
        <v>5</v>
      </c>
      <c r="U28" s="13">
        <f>SUM(U5:U27)</f>
        <v>9</v>
      </c>
      <c r="V28" s="13">
        <f>SUM(V5:V27)</f>
        <v>7</v>
      </c>
      <c r="W28" s="13">
        <f>SUM(W5:W27)</f>
        <v>10</v>
      </c>
      <c r="X28" s="13">
        <f>SUM(X5:X27)</f>
        <v>6</v>
      </c>
      <c r="Y28" s="13">
        <f>SUM(Y5:Y27)</f>
        <v>1</v>
      </c>
      <c r="Z28" s="13">
        <f>SUM(Z5:Z27)</f>
        <v>2</v>
      </c>
      <c r="AA28" s="13">
        <f>SUM(AA5:AA27)</f>
        <v>10</v>
      </c>
      <c r="AB28" s="13">
        <f>SUM(AB5:AB27)</f>
        <v>5</v>
      </c>
      <c r="AC28" s="13">
        <f>SUM(AC5:AC27)</f>
        <v>5</v>
      </c>
      <c r="AD28" s="13">
        <f>SUM(AD5:AD27)</f>
        <v>11</v>
      </c>
      <c r="AE28" s="13">
        <f>SUM(AE5:AE27)</f>
        <v>6</v>
      </c>
      <c r="AF28" s="13">
        <f>SUM(AF5:AF27)</f>
        <v>2</v>
      </c>
      <c r="AG28" s="13">
        <f>SUM(AG5:AG27)</f>
        <v>3</v>
      </c>
      <c r="AH28" s="13">
        <f>SUM(AH5:AH27)</f>
        <v>5</v>
      </c>
      <c r="AI28" s="13">
        <f>SUM(AI5:AI27)</f>
        <v>0</v>
      </c>
      <c r="AJ28" s="13">
        <f>SUM(AJ5:AJ27)</f>
        <v>13</v>
      </c>
      <c r="AK28" s="13">
        <f>SUM(AK5:AK27)</f>
        <v>2</v>
      </c>
      <c r="AL28" s="13">
        <f>SUM(AL5:AL27)</f>
        <v>7</v>
      </c>
      <c r="AM28" s="13">
        <f>SUM(AM5:AM27)</f>
        <v>11</v>
      </c>
      <c r="AN28" s="13">
        <f>SUM(AN5:AN27)</f>
        <v>10</v>
      </c>
      <c r="AO28" s="13">
        <f>SUM(AO5:AO27)</f>
        <v>8</v>
      </c>
      <c r="AP28" s="13">
        <f>SUM(AP5:AP27)</f>
        <v>9</v>
      </c>
      <c r="AQ28" s="13">
        <f>SUM(AQ5:AQ27)</f>
        <v>13</v>
      </c>
      <c r="AR28" s="13">
        <f>SUM(AR5:AR27)</f>
        <v>6</v>
      </c>
      <c r="AS28" s="13">
        <f>SUM(AS5:AS27)</f>
        <v>4</v>
      </c>
      <c r="AT28" s="13">
        <f>SUM(AT5:AT27)</f>
        <v>12</v>
      </c>
      <c r="AU28" s="13">
        <f>SUM(AU5:AU27)</f>
        <v>16</v>
      </c>
      <c r="AV28" s="13">
        <f>SUM(AV5:AV27)</f>
        <v>13</v>
      </c>
      <c r="AW28" s="13">
        <f>SUM(AW5:AW27)</f>
        <v>5</v>
      </c>
      <c r="AX28" s="13">
        <f>SUM(AX5:AX27)</f>
        <v>8</v>
      </c>
      <c r="AY28" s="13">
        <f>SUM(AY5:AY27)</f>
        <v>3</v>
      </c>
      <c r="AZ28" s="13">
        <f>SUM(AZ5:AZ27)</f>
        <v>7</v>
      </c>
      <c r="BA28" s="13">
        <f>SUM(BA5:BA27)</f>
        <v>2</v>
      </c>
      <c r="BB28" s="13">
        <f>SUM(BB5:BB27)</f>
        <v>5</v>
      </c>
      <c r="BC28" s="13">
        <f>SUM(BC5:BC27)</f>
        <v>14</v>
      </c>
      <c r="BD28" s="13">
        <f>SUM(BD5:BD27)</f>
        <v>2</v>
      </c>
      <c r="BE28" s="13">
        <f>SUM(BE5:BE27)</f>
        <v>2</v>
      </c>
    </row>
    <row r="29" spans="1:57" x14ac:dyDescent="0.25">
      <c r="A29" s="57" t="s">
        <v>597</v>
      </c>
      <c r="B29" s="58"/>
      <c r="C29" s="58"/>
      <c r="D29" s="32">
        <f>COUNTIF(D5:D26,"&gt;0")</f>
        <v>22</v>
      </c>
      <c r="F29" s="13">
        <f>COUNTIF(F5:F26,"&gt;0")</f>
        <v>2</v>
      </c>
      <c r="G29" s="13">
        <f>COUNTIF(G5:G26,"&gt;0")</f>
        <v>3</v>
      </c>
      <c r="H29" s="13">
        <f>COUNTIF(H5:H26,"&gt;0")</f>
        <v>6</v>
      </c>
      <c r="I29" s="13">
        <f>COUNTIF(I5:I26,"&gt;0")</f>
        <v>5</v>
      </c>
      <c r="J29" s="13">
        <f>COUNTIF(J5:J26,"&gt;0")</f>
        <v>6</v>
      </c>
      <c r="K29" s="13">
        <f>COUNTIF(K5:K26,"&gt;0")</f>
        <v>5</v>
      </c>
      <c r="L29" s="13">
        <f>COUNTIF(L5:L26,"&gt;0")</f>
        <v>2</v>
      </c>
      <c r="M29" s="13">
        <f>COUNTIF(M5:M26,"&gt;0")</f>
        <v>5</v>
      </c>
      <c r="N29" s="13">
        <f>COUNTIF(N5:N26,"&gt;0")</f>
        <v>4</v>
      </c>
      <c r="O29" s="13">
        <f>COUNTIF(O5:O26,"&gt;0")</f>
        <v>5</v>
      </c>
      <c r="P29" s="13">
        <f>COUNTIF(P5:P26,"&gt;0")</f>
        <v>5</v>
      </c>
      <c r="Q29" s="13">
        <f>COUNTIF(Q5:Q26,"&gt;0")</f>
        <v>3</v>
      </c>
      <c r="R29" s="13">
        <f>COUNTIF(R5:R26,"&gt;0")</f>
        <v>2</v>
      </c>
      <c r="S29" s="13">
        <f>COUNTIF(S5:S26,"&gt;0")</f>
        <v>2</v>
      </c>
      <c r="T29" s="13">
        <f>COUNTIF(T5:T26,"&gt;0")</f>
        <v>4</v>
      </c>
      <c r="U29" s="13">
        <f>COUNTIF(U5:U26,"&gt;0")</f>
        <v>5</v>
      </c>
      <c r="V29" s="13">
        <f>COUNTIF(V5:V26,"&gt;0")</f>
        <v>6</v>
      </c>
      <c r="W29" s="13">
        <f>COUNTIF(W5:W26,"&gt;0")</f>
        <v>5</v>
      </c>
      <c r="X29" s="13">
        <f>COUNTIF(X5:X26,"&gt;0")</f>
        <v>4</v>
      </c>
      <c r="Y29" s="13">
        <f>COUNTIF(Y5:Y26,"&gt;0")</f>
        <v>1</v>
      </c>
      <c r="Z29" s="13">
        <f>COUNTIF(Z5:Z26,"&gt;0")</f>
        <v>2</v>
      </c>
      <c r="AA29" s="13">
        <f>COUNTIF(AA5:AA26,"&gt;0")</f>
        <v>5</v>
      </c>
      <c r="AB29" s="13">
        <f>COUNTIF(AB5:AB26,"&gt;0")</f>
        <v>4</v>
      </c>
      <c r="AC29" s="13">
        <f>COUNTIF(AC5:AC26,"&gt;0")</f>
        <v>3</v>
      </c>
      <c r="AD29" s="13">
        <f>COUNTIF(AD5:AD26,"&gt;0")</f>
        <v>5</v>
      </c>
      <c r="AE29" s="13">
        <f>COUNTIF(AE5:AE26,"&gt;0")</f>
        <v>3</v>
      </c>
      <c r="AF29" s="13">
        <f>COUNTIF(AF5:AF26,"&gt;0")</f>
        <v>2</v>
      </c>
      <c r="AG29" s="13">
        <f>COUNTIF(AG5:AG26,"&gt;0")</f>
        <v>3</v>
      </c>
      <c r="AH29" s="13">
        <f>COUNTIF(AH5:AH26,"&gt;0")</f>
        <v>3</v>
      </c>
      <c r="AI29" s="13">
        <f>COUNTIF(AI5:AI26,"&gt;0")</f>
        <v>0</v>
      </c>
      <c r="AJ29" s="13">
        <f>COUNTIF(AJ5:AJ26,"&gt;0")</f>
        <v>5</v>
      </c>
      <c r="AK29" s="13">
        <f>COUNTIF(AK5:AK26,"&gt;0")</f>
        <v>1</v>
      </c>
      <c r="AL29" s="13">
        <f>COUNTIF(AL5:AL26,"&gt;0")</f>
        <v>5</v>
      </c>
      <c r="AM29" s="13">
        <f>COUNTIF(AM5:AM26,"&gt;0")</f>
        <v>5</v>
      </c>
      <c r="AN29" s="13">
        <f>COUNTIF(AN5:AN26,"&gt;0")</f>
        <v>7</v>
      </c>
      <c r="AO29" s="13">
        <f>COUNTIF(AO5:AO26,"&gt;0")</f>
        <v>5</v>
      </c>
      <c r="AP29" s="13">
        <f>COUNTIF(AP5:AP26,"&gt;0")</f>
        <v>6</v>
      </c>
      <c r="AQ29" s="13">
        <f>COUNTIF(AQ5:AQ26,"&gt;0")</f>
        <v>5</v>
      </c>
      <c r="AR29" s="13">
        <f>COUNTIF(AR5:AR26,"&gt;0")</f>
        <v>5</v>
      </c>
      <c r="AS29" s="13">
        <f>COUNTIF(AS5:AS26,"&gt;0")</f>
        <v>3</v>
      </c>
      <c r="AT29" s="13">
        <f>COUNTIF(AT5:AT26,"&gt;0")</f>
        <v>8</v>
      </c>
      <c r="AU29" s="13">
        <f>COUNTIF(AU5:AU26,"&gt;0")</f>
        <v>5</v>
      </c>
      <c r="AV29" s="13">
        <f>COUNTIF(AV5:AV26,"&gt;0")</f>
        <v>7</v>
      </c>
      <c r="AW29" s="13">
        <f>COUNTIF(AW5:AW26,"&gt;0")</f>
        <v>5</v>
      </c>
      <c r="AX29" s="13">
        <f>COUNTIF(AX5:AX26,"&gt;0")</f>
        <v>4</v>
      </c>
      <c r="AY29" s="13">
        <f>COUNTIF(AY5:AY26,"&gt;0")</f>
        <v>2</v>
      </c>
      <c r="AZ29" s="13">
        <f>COUNTIF(AZ5:AZ26,"&gt;0")</f>
        <v>5</v>
      </c>
      <c r="BA29" s="13">
        <f>COUNTIF(BA5:BA26,"&gt;0")</f>
        <v>2</v>
      </c>
      <c r="BB29" s="13">
        <f>COUNTIF(BB5:BB26,"&gt;0")</f>
        <v>4</v>
      </c>
      <c r="BC29" s="13">
        <f>COUNTIF(BC5:BC26,"&gt;0")</f>
        <v>5</v>
      </c>
      <c r="BD29" s="13">
        <f>COUNTIF(BD5:BD26,"&gt;0")</f>
        <v>2</v>
      </c>
      <c r="BE29" s="13">
        <f>COUNTIF(BE5:BE26,"&gt;0")</f>
        <v>1</v>
      </c>
    </row>
    <row r="30" spans="1:57" x14ac:dyDescent="0.25">
      <c r="A30" s="34" t="s">
        <v>592</v>
      </c>
      <c r="B30" s="59"/>
      <c r="C30" s="41"/>
      <c r="D30" s="56">
        <f>COUNTIF(D5:D26,"&gt;9")</f>
        <v>7</v>
      </c>
    </row>
  </sheetData>
  <sortState ref="B5:BE28">
    <sortCondition descending="1" ref="D5:D28"/>
  </sortState>
  <conditionalFormatting sqref="F5:AA26 AC5:BE26">
    <cfRule type="cellIs" dxfId="89" priority="3" operator="lessThan">
      <formula>1</formula>
    </cfRule>
    <cfRule type="containsText" dxfId="88" priority="4" operator="containsText" text=" ">
      <formula>NOT(ISERROR(SEARCH(" ",F5)))</formula>
    </cfRule>
    <cfRule type="cellIs" dxfId="87" priority="5" operator="equal">
      <formula>10</formula>
    </cfRule>
  </conditionalFormatting>
  <conditionalFormatting sqref="D5:E26">
    <cfRule type="cellIs" dxfId="86" priority="2" operator="greaterThan">
      <formula>9</formula>
    </cfRule>
  </conditionalFormatting>
  <conditionalFormatting sqref="F5:BE26">
    <cfRule type="cellIs" dxfId="85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602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62" t="s">
        <v>161</v>
      </c>
      <c r="C5" s="92" t="s">
        <v>216</v>
      </c>
      <c r="D5" s="93">
        <f>SUM(F5:BE5)</f>
        <v>82</v>
      </c>
      <c r="E5" s="20"/>
      <c r="F5" s="10"/>
      <c r="G5" s="8">
        <v>2</v>
      </c>
      <c r="H5" s="14">
        <v>1</v>
      </c>
      <c r="I5" s="14"/>
      <c r="J5" s="14">
        <v>3</v>
      </c>
      <c r="K5" s="14">
        <v>1</v>
      </c>
      <c r="L5" s="8">
        <v>1</v>
      </c>
      <c r="M5" s="8">
        <v>1</v>
      </c>
      <c r="N5" s="14">
        <v>2</v>
      </c>
      <c r="O5" s="8">
        <v>1</v>
      </c>
      <c r="P5" s="14">
        <v>1</v>
      </c>
      <c r="Q5" s="14">
        <v>1</v>
      </c>
      <c r="R5" s="8">
        <v>3</v>
      </c>
      <c r="S5" s="14"/>
      <c r="T5" s="14">
        <v>2</v>
      </c>
      <c r="U5" s="14">
        <v>2</v>
      </c>
      <c r="V5" s="14">
        <v>1</v>
      </c>
      <c r="W5" s="8">
        <v>1</v>
      </c>
      <c r="X5" s="14">
        <v>4</v>
      </c>
      <c r="Y5" s="14"/>
      <c r="Z5" s="14">
        <v>1</v>
      </c>
      <c r="AA5" s="8">
        <v>3</v>
      </c>
      <c r="AB5" s="9">
        <v>1</v>
      </c>
      <c r="AC5" s="8">
        <v>1</v>
      </c>
      <c r="AD5" s="8">
        <v>5</v>
      </c>
      <c r="AE5" s="8">
        <v>1</v>
      </c>
      <c r="AF5" s="8"/>
      <c r="AG5" s="8"/>
      <c r="AH5" s="14">
        <v>1</v>
      </c>
      <c r="AI5" s="8"/>
      <c r="AJ5" s="8"/>
      <c r="AK5" s="8">
        <v>1</v>
      </c>
      <c r="AL5" s="8">
        <v>2</v>
      </c>
      <c r="AM5" s="8">
        <v>3</v>
      </c>
      <c r="AN5" s="8">
        <v>2</v>
      </c>
      <c r="AO5" s="8">
        <v>3</v>
      </c>
      <c r="AP5" s="14">
        <v>3</v>
      </c>
      <c r="AQ5" s="8"/>
      <c r="AR5" s="8">
        <v>1</v>
      </c>
      <c r="AS5" s="8"/>
      <c r="AT5" s="8">
        <v>1</v>
      </c>
      <c r="AU5" s="8">
        <v>3</v>
      </c>
      <c r="AV5" s="8">
        <v>4</v>
      </c>
      <c r="AW5" s="8">
        <v>1</v>
      </c>
      <c r="AX5" s="8">
        <v>1</v>
      </c>
      <c r="AY5" s="8">
        <v>2</v>
      </c>
      <c r="AZ5" s="8">
        <v>3</v>
      </c>
      <c r="BA5" s="8">
        <v>1</v>
      </c>
      <c r="BB5" s="8">
        <v>2</v>
      </c>
      <c r="BC5" s="8">
        <v>4</v>
      </c>
      <c r="BD5" s="8">
        <v>3</v>
      </c>
      <c r="BE5" s="8">
        <v>2</v>
      </c>
    </row>
    <row r="6" spans="1:57" s="3" customFormat="1" x14ac:dyDescent="0.25">
      <c r="A6" s="21">
        <v>2</v>
      </c>
      <c r="B6" s="63" t="s">
        <v>117</v>
      </c>
      <c r="C6" s="94" t="s">
        <v>221</v>
      </c>
      <c r="D6" s="65">
        <f>SUM(F6:BE6)</f>
        <v>53</v>
      </c>
      <c r="E6" s="22"/>
      <c r="F6" s="11">
        <v>2</v>
      </c>
      <c r="G6" s="2">
        <v>3</v>
      </c>
      <c r="H6" s="2"/>
      <c r="I6" s="2"/>
      <c r="J6" s="2">
        <v>1</v>
      </c>
      <c r="K6" s="2"/>
      <c r="L6" s="2">
        <v>1</v>
      </c>
      <c r="M6" s="2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>
        <v>3</v>
      </c>
      <c r="Y6" s="2">
        <v>1</v>
      </c>
      <c r="Z6" s="2">
        <v>3</v>
      </c>
      <c r="AA6" s="2">
        <v>2</v>
      </c>
      <c r="AB6" s="6">
        <v>1</v>
      </c>
      <c r="AC6" s="2"/>
      <c r="AD6" s="2"/>
      <c r="AE6" s="2"/>
      <c r="AF6" s="2">
        <v>1</v>
      </c>
      <c r="AG6" s="2"/>
      <c r="AH6" s="2"/>
      <c r="AI6" s="2"/>
      <c r="AJ6" s="2"/>
      <c r="AK6" s="2">
        <v>1</v>
      </c>
      <c r="AL6" s="2"/>
      <c r="AM6" s="2">
        <v>4</v>
      </c>
      <c r="AN6" s="2">
        <v>2</v>
      </c>
      <c r="AO6" s="2">
        <v>1</v>
      </c>
      <c r="AP6" s="4">
        <v>5</v>
      </c>
      <c r="AQ6" s="2"/>
      <c r="AR6" s="2">
        <v>1</v>
      </c>
      <c r="AS6" s="2">
        <v>1</v>
      </c>
      <c r="AT6" s="2">
        <v>2</v>
      </c>
      <c r="AU6" s="2">
        <v>3</v>
      </c>
      <c r="AV6" s="2">
        <v>2</v>
      </c>
      <c r="AW6" s="2"/>
      <c r="AX6" s="2"/>
      <c r="AY6" s="2">
        <v>2</v>
      </c>
      <c r="AZ6" s="2">
        <v>1</v>
      </c>
      <c r="BA6" s="2">
        <v>1</v>
      </c>
      <c r="BB6" s="2">
        <v>3</v>
      </c>
      <c r="BC6" s="2">
        <v>3</v>
      </c>
      <c r="BD6" s="2">
        <v>1</v>
      </c>
      <c r="BE6" s="2"/>
    </row>
    <row r="7" spans="1:57" x14ac:dyDescent="0.25">
      <c r="A7" s="21">
        <v>3</v>
      </c>
      <c r="B7" s="63" t="s">
        <v>127</v>
      </c>
      <c r="C7" s="94" t="s">
        <v>215</v>
      </c>
      <c r="D7" s="65">
        <f>SUM(F7:BE7)</f>
        <v>43</v>
      </c>
      <c r="E7" s="22"/>
      <c r="F7" s="11"/>
      <c r="G7" s="2"/>
      <c r="H7" s="2">
        <v>1</v>
      </c>
      <c r="I7" s="4">
        <v>1</v>
      </c>
      <c r="J7" s="2">
        <v>2</v>
      </c>
      <c r="K7" s="4">
        <v>1</v>
      </c>
      <c r="L7" s="2">
        <v>1</v>
      </c>
      <c r="M7" s="4"/>
      <c r="N7" s="2">
        <v>1</v>
      </c>
      <c r="O7" s="2"/>
      <c r="P7" s="2">
        <v>1</v>
      </c>
      <c r="Q7" s="4"/>
      <c r="R7" s="2">
        <v>3</v>
      </c>
      <c r="S7" s="4"/>
      <c r="T7" s="2"/>
      <c r="U7" s="2">
        <v>1</v>
      </c>
      <c r="V7" s="2"/>
      <c r="W7" s="2"/>
      <c r="X7" s="2">
        <v>1</v>
      </c>
      <c r="Y7" s="2">
        <v>1</v>
      </c>
      <c r="Z7" s="2">
        <v>2</v>
      </c>
      <c r="AA7" s="2">
        <v>2</v>
      </c>
      <c r="AB7" s="6"/>
      <c r="AC7" s="2"/>
      <c r="AD7" s="2"/>
      <c r="AE7" s="2">
        <v>1</v>
      </c>
      <c r="AF7" s="2"/>
      <c r="AG7" s="2"/>
      <c r="AH7" s="2"/>
      <c r="AI7" s="2"/>
      <c r="AJ7" s="2"/>
      <c r="AK7" s="2"/>
      <c r="AL7" s="2">
        <v>2</v>
      </c>
      <c r="AM7" s="2"/>
      <c r="AN7" s="2">
        <v>2</v>
      </c>
      <c r="AO7" s="2"/>
      <c r="AP7" s="4">
        <v>1</v>
      </c>
      <c r="AQ7" s="2">
        <v>1</v>
      </c>
      <c r="AR7" s="2"/>
      <c r="AS7" s="2"/>
      <c r="AT7" s="2">
        <v>5</v>
      </c>
      <c r="AU7" s="2">
        <v>2</v>
      </c>
      <c r="AV7" s="2">
        <v>1</v>
      </c>
      <c r="AW7" s="2"/>
      <c r="AX7" s="2">
        <v>2</v>
      </c>
      <c r="AY7" s="2">
        <v>1</v>
      </c>
      <c r="AZ7" s="2"/>
      <c r="BA7" s="2"/>
      <c r="BB7" s="2">
        <v>1</v>
      </c>
      <c r="BC7" s="2">
        <v>4</v>
      </c>
      <c r="BD7" s="2"/>
      <c r="BE7" s="2">
        <v>2</v>
      </c>
    </row>
    <row r="8" spans="1:57" x14ac:dyDescent="0.25">
      <c r="A8" s="21">
        <v>4</v>
      </c>
      <c r="B8" s="63" t="s">
        <v>136</v>
      </c>
      <c r="C8" s="94" t="s">
        <v>217</v>
      </c>
      <c r="D8" s="65">
        <f>SUM(F8:BE8)</f>
        <v>18</v>
      </c>
      <c r="E8" s="22"/>
      <c r="F8" s="11"/>
      <c r="G8" s="2"/>
      <c r="H8" s="4"/>
      <c r="I8" s="4"/>
      <c r="J8" s="4">
        <v>1</v>
      </c>
      <c r="K8" s="4">
        <v>1</v>
      </c>
      <c r="L8" s="2"/>
      <c r="M8" s="2"/>
      <c r="N8" s="4"/>
      <c r="O8" s="2"/>
      <c r="P8" s="4"/>
      <c r="Q8" s="4"/>
      <c r="R8" s="2"/>
      <c r="S8" s="4">
        <v>2</v>
      </c>
      <c r="T8" s="4"/>
      <c r="U8" s="4"/>
      <c r="V8" s="4"/>
      <c r="W8" s="2"/>
      <c r="X8" s="4">
        <v>1</v>
      </c>
      <c r="Y8" s="2"/>
      <c r="Z8" s="2"/>
      <c r="AA8" s="2">
        <v>1</v>
      </c>
      <c r="AB8" s="6"/>
      <c r="AC8" s="2"/>
      <c r="AD8" s="2">
        <v>1</v>
      </c>
      <c r="AE8" s="2"/>
      <c r="AF8" s="2"/>
      <c r="AG8" s="2"/>
      <c r="AH8" s="4"/>
      <c r="AI8" s="2"/>
      <c r="AJ8" s="2">
        <v>2</v>
      </c>
      <c r="AK8" s="2"/>
      <c r="AL8" s="2">
        <v>2</v>
      </c>
      <c r="AM8" s="2"/>
      <c r="AN8" s="2"/>
      <c r="AO8" s="2">
        <v>1</v>
      </c>
      <c r="AP8" s="4"/>
      <c r="AQ8" s="2"/>
      <c r="AR8" s="2">
        <v>1</v>
      </c>
      <c r="AS8" s="2"/>
      <c r="AT8" s="2"/>
      <c r="AU8" s="2">
        <v>1</v>
      </c>
      <c r="AV8" s="2"/>
      <c r="AW8" s="2">
        <v>2</v>
      </c>
      <c r="AX8" s="2"/>
      <c r="AY8" s="2"/>
      <c r="AZ8" s="2">
        <v>1</v>
      </c>
      <c r="BA8" s="2"/>
      <c r="BB8" s="2">
        <v>1</v>
      </c>
      <c r="BC8" s="2"/>
      <c r="BD8" s="2"/>
      <c r="BE8" s="2"/>
    </row>
    <row r="9" spans="1:57" x14ac:dyDescent="0.25">
      <c r="A9" s="21">
        <v>5</v>
      </c>
      <c r="B9" s="63" t="s">
        <v>130</v>
      </c>
      <c r="C9" s="94" t="s">
        <v>218</v>
      </c>
      <c r="D9" s="65">
        <f>SUM(F9:BE9)</f>
        <v>15</v>
      </c>
      <c r="E9" s="22"/>
      <c r="F9" s="11"/>
      <c r="G9" s="2"/>
      <c r="H9" s="2"/>
      <c r="I9" s="2"/>
      <c r="J9" s="2">
        <v>2</v>
      </c>
      <c r="K9" s="2"/>
      <c r="L9" s="2"/>
      <c r="M9" s="2"/>
      <c r="N9" s="2">
        <v>1</v>
      </c>
      <c r="O9" s="2">
        <v>1</v>
      </c>
      <c r="P9" s="2"/>
      <c r="Q9" s="2">
        <v>1</v>
      </c>
      <c r="R9" s="2"/>
      <c r="S9" s="2"/>
      <c r="T9" s="2"/>
      <c r="U9" s="2">
        <v>1</v>
      </c>
      <c r="V9" s="2">
        <v>1</v>
      </c>
      <c r="W9" s="2"/>
      <c r="X9" s="2"/>
      <c r="Y9" s="2">
        <v>1</v>
      </c>
      <c r="Z9" s="2"/>
      <c r="AA9" s="2"/>
      <c r="AB9" s="6">
        <v>1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>
        <v>1</v>
      </c>
      <c r="AO9" s="2"/>
      <c r="AP9" s="4"/>
      <c r="AQ9" s="2"/>
      <c r="AR9" s="2"/>
      <c r="AS9" s="2"/>
      <c r="AT9" s="2">
        <v>1</v>
      </c>
      <c r="AU9" s="2"/>
      <c r="AV9" s="2"/>
      <c r="AW9" s="2">
        <v>1</v>
      </c>
      <c r="AX9" s="2"/>
      <c r="AY9" s="2"/>
      <c r="AZ9" s="2">
        <v>1</v>
      </c>
      <c r="BA9" s="2"/>
      <c r="BB9" s="2"/>
      <c r="BC9" s="2"/>
      <c r="BD9" s="2">
        <v>2</v>
      </c>
      <c r="BE9" s="2"/>
    </row>
    <row r="10" spans="1:57" x14ac:dyDescent="0.25">
      <c r="A10" s="21">
        <v>6</v>
      </c>
      <c r="B10" s="63" t="s">
        <v>118</v>
      </c>
      <c r="C10" s="94" t="s">
        <v>214</v>
      </c>
      <c r="D10" s="65">
        <f>SUM(F10:BE10)</f>
        <v>12</v>
      </c>
      <c r="E10" s="22"/>
      <c r="F10" s="11"/>
      <c r="G10" s="2"/>
      <c r="H10" s="2"/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4">
        <v>1</v>
      </c>
      <c r="T10" s="2"/>
      <c r="U10" s="2"/>
      <c r="V10" s="2"/>
      <c r="W10" s="2">
        <v>2</v>
      </c>
      <c r="X10" s="2"/>
      <c r="Y10" s="2"/>
      <c r="Z10" s="2"/>
      <c r="AA10" s="2">
        <v>3</v>
      </c>
      <c r="AB10" s="6"/>
      <c r="AC10" s="2"/>
      <c r="AD10" s="2"/>
      <c r="AE10" s="2"/>
      <c r="AF10" s="2"/>
      <c r="AG10" s="2">
        <v>1</v>
      </c>
      <c r="AH10" s="2">
        <v>1</v>
      </c>
      <c r="AI10" s="2"/>
      <c r="AJ10" s="2"/>
      <c r="AK10" s="2"/>
      <c r="AL10" s="2"/>
      <c r="AM10" s="2"/>
      <c r="AN10" s="2">
        <v>1</v>
      </c>
      <c r="AO10" s="2"/>
      <c r="AP10" s="2"/>
      <c r="AQ10" s="2"/>
      <c r="AR10" s="2"/>
      <c r="AS10" s="2"/>
      <c r="AT10" s="2">
        <v>1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v>1</v>
      </c>
    </row>
    <row r="11" spans="1:57" x14ac:dyDescent="0.25">
      <c r="A11" s="21">
        <v>7</v>
      </c>
      <c r="B11" s="63" t="s">
        <v>152</v>
      </c>
      <c r="C11" s="94" t="s">
        <v>220</v>
      </c>
      <c r="D11" s="65">
        <f>SUM(F11:BE11)</f>
        <v>9</v>
      </c>
      <c r="E11" s="22"/>
      <c r="F11" s="12"/>
      <c r="G11" s="4"/>
      <c r="H11" s="4"/>
      <c r="I11" s="4"/>
      <c r="J11" s="4"/>
      <c r="K11" s="4"/>
      <c r="L11" s="4"/>
      <c r="M11" s="4">
        <v>1</v>
      </c>
      <c r="N11" s="2"/>
      <c r="O11" s="2"/>
      <c r="P11" s="4"/>
      <c r="Q11" s="4"/>
      <c r="R11" s="4"/>
      <c r="S11" s="4"/>
      <c r="T11" s="4"/>
      <c r="U11" s="4"/>
      <c r="V11" s="2"/>
      <c r="W11" s="2"/>
      <c r="X11" s="4"/>
      <c r="Y11" s="4"/>
      <c r="Z11" s="4"/>
      <c r="AA11" s="2"/>
      <c r="AB11" s="6"/>
      <c r="AC11" s="2">
        <v>1</v>
      </c>
      <c r="AD11" s="2"/>
      <c r="AE11" s="2"/>
      <c r="AF11" s="2"/>
      <c r="AG11" s="2"/>
      <c r="AH11" s="4"/>
      <c r="AI11" s="2"/>
      <c r="AJ11" s="2"/>
      <c r="AK11" s="2"/>
      <c r="AL11" s="2"/>
      <c r="AM11" s="2">
        <v>3</v>
      </c>
      <c r="AN11" s="2">
        <v>1</v>
      </c>
      <c r="AO11" s="2"/>
      <c r="AP11" s="4">
        <v>1</v>
      </c>
      <c r="AQ11" s="2"/>
      <c r="AR11" s="2"/>
      <c r="AS11" s="2"/>
      <c r="AT11" s="2"/>
      <c r="AU11" s="2"/>
      <c r="AV11" s="2"/>
      <c r="AW11" s="2"/>
      <c r="AX11" s="2">
        <v>1</v>
      </c>
      <c r="AY11" s="2"/>
      <c r="AZ11" s="2">
        <v>1</v>
      </c>
      <c r="BA11" s="2"/>
      <c r="BB11" s="2"/>
      <c r="BC11" s="2"/>
      <c r="BD11" s="2"/>
      <c r="BE11" s="2"/>
    </row>
    <row r="12" spans="1:57" x14ac:dyDescent="0.25">
      <c r="A12" s="21">
        <v>8</v>
      </c>
      <c r="B12" s="63" t="s">
        <v>87</v>
      </c>
      <c r="C12" s="94" t="s">
        <v>219</v>
      </c>
      <c r="D12" s="65">
        <f>SUM(F12:BE12)</f>
        <v>9</v>
      </c>
      <c r="E12" s="22"/>
      <c r="F12" s="11"/>
      <c r="G12" s="2"/>
      <c r="H12" s="4"/>
      <c r="I12" s="4"/>
      <c r="J12" s="2"/>
      <c r="K12" s="4"/>
      <c r="L12" s="4"/>
      <c r="M12" s="2"/>
      <c r="N12" s="4"/>
      <c r="O12" s="2"/>
      <c r="P12" s="2"/>
      <c r="Q12" s="2">
        <v>1</v>
      </c>
      <c r="R12" s="2"/>
      <c r="S12" s="2"/>
      <c r="T12" s="2"/>
      <c r="U12" s="2"/>
      <c r="V12" s="4"/>
      <c r="W12" s="2"/>
      <c r="X12" s="2"/>
      <c r="Y12" s="2"/>
      <c r="Z12" s="2"/>
      <c r="AA12" s="2">
        <v>1</v>
      </c>
      <c r="AB12" s="6"/>
      <c r="AC12" s="2"/>
      <c r="AD12" s="2">
        <v>1</v>
      </c>
      <c r="AE12" s="2"/>
      <c r="AF12" s="2"/>
      <c r="AG12" s="2"/>
      <c r="AH12" s="4"/>
      <c r="AI12" s="2"/>
      <c r="AJ12" s="2"/>
      <c r="AK12" s="2"/>
      <c r="AL12" s="2"/>
      <c r="AM12" s="2">
        <v>1</v>
      </c>
      <c r="AN12" s="2"/>
      <c r="AO12" s="2"/>
      <c r="AP12" s="4">
        <v>1</v>
      </c>
      <c r="AQ12" s="2">
        <v>1</v>
      </c>
      <c r="AR12" s="2"/>
      <c r="AS12" s="2"/>
      <c r="AT12" s="2"/>
      <c r="AU12" s="2"/>
      <c r="AV12" s="2"/>
      <c r="AW12" s="2"/>
      <c r="AX12" s="2"/>
      <c r="AY12" s="2"/>
      <c r="AZ12" s="2">
        <v>1</v>
      </c>
      <c r="BA12" s="2">
        <v>1</v>
      </c>
      <c r="BB12" s="2">
        <v>1</v>
      </c>
      <c r="BC12" s="2"/>
      <c r="BD12" s="2"/>
      <c r="BE12" s="2"/>
    </row>
    <row r="13" spans="1:57" x14ac:dyDescent="0.25">
      <c r="A13" s="21">
        <v>9</v>
      </c>
      <c r="B13" s="63" t="s">
        <v>247</v>
      </c>
      <c r="C13" s="94" t="s">
        <v>289</v>
      </c>
      <c r="D13" s="65">
        <f>SUM(F13:BE13)</f>
        <v>8</v>
      </c>
      <c r="E13" s="22"/>
      <c r="F13" s="11"/>
      <c r="G13" s="2"/>
      <c r="H13" s="2">
        <v>1</v>
      </c>
      <c r="I13" s="2"/>
      <c r="J13" s="2">
        <v>1</v>
      </c>
      <c r="K13" s="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6"/>
      <c r="AC13" s="2"/>
      <c r="AD13" s="2">
        <v>1</v>
      </c>
      <c r="AE13" s="2">
        <v>1</v>
      </c>
      <c r="AF13" s="2"/>
      <c r="AG13" s="2"/>
      <c r="AH13" s="2"/>
      <c r="AI13" s="2"/>
      <c r="AJ13" s="2">
        <v>1</v>
      </c>
      <c r="AK13" s="2"/>
      <c r="AL13" s="2"/>
      <c r="AM13" s="2"/>
      <c r="AN13" s="2"/>
      <c r="AO13" s="2"/>
      <c r="AP13" s="4"/>
      <c r="AQ13" s="2">
        <v>1</v>
      </c>
      <c r="AR13" s="2"/>
      <c r="AS13" s="2"/>
      <c r="AT13" s="2"/>
      <c r="AU13" s="2">
        <v>1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63" t="s">
        <v>257</v>
      </c>
      <c r="C14" s="94" t="s">
        <v>258</v>
      </c>
      <c r="D14" s="65">
        <f>SUM(F14:BE14)</f>
        <v>6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1</v>
      </c>
      <c r="U14" s="2"/>
      <c r="V14" s="2"/>
      <c r="W14" s="2"/>
      <c r="X14" s="2">
        <v>1</v>
      </c>
      <c r="Y14" s="2"/>
      <c r="Z14" s="2"/>
      <c r="AA14" s="2"/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>
        <v>1</v>
      </c>
      <c r="AM14" s="2"/>
      <c r="AN14" s="2">
        <v>1</v>
      </c>
      <c r="AO14" s="2"/>
      <c r="AP14" s="4"/>
      <c r="AQ14" s="2"/>
      <c r="AR14" s="2"/>
      <c r="AS14" s="2"/>
      <c r="AT14" s="2"/>
      <c r="AU14" s="2"/>
      <c r="AV14" s="2">
        <v>1</v>
      </c>
      <c r="AW14" s="2">
        <v>1</v>
      </c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63" t="s">
        <v>134</v>
      </c>
      <c r="C15" s="94" t="s">
        <v>214</v>
      </c>
      <c r="D15" s="65">
        <f>SUM(F15:BE15)</f>
        <v>6</v>
      </c>
      <c r="E15" s="22"/>
      <c r="F15" s="11"/>
      <c r="G15" s="2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>
        <v>1</v>
      </c>
      <c r="AB15" s="6"/>
      <c r="AC15" s="2"/>
      <c r="AD15" s="2"/>
      <c r="AE15" s="2"/>
      <c r="AF15" s="2"/>
      <c r="AG15" s="2">
        <v>1</v>
      </c>
      <c r="AH15" s="2"/>
      <c r="AI15" s="2"/>
      <c r="AJ15" s="2"/>
      <c r="AK15" s="2"/>
      <c r="AL15" s="2">
        <v>1</v>
      </c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>
        <v>1</v>
      </c>
      <c r="AY15" s="2"/>
      <c r="AZ15" s="2"/>
      <c r="BA15" s="2"/>
      <c r="BB15" s="2"/>
      <c r="BC15" s="2"/>
      <c r="BD15" s="2">
        <v>1</v>
      </c>
      <c r="BE15" s="2"/>
    </row>
    <row r="16" spans="1:57" x14ac:dyDescent="0.25">
      <c r="A16" s="21">
        <v>12</v>
      </c>
      <c r="B16" s="63" t="s">
        <v>77</v>
      </c>
      <c r="C16" s="94" t="s">
        <v>303</v>
      </c>
      <c r="D16" s="65">
        <f>SUM(F16:BE16)</f>
        <v>4</v>
      </c>
      <c r="E16" s="22"/>
      <c r="F16" s="11"/>
      <c r="G16" s="2"/>
      <c r="H16" s="2"/>
      <c r="I16" s="2">
        <v>1</v>
      </c>
      <c r="J16" s="2"/>
      <c r="K16" s="2"/>
      <c r="L16" s="2"/>
      <c r="M16" s="2"/>
      <c r="N16" s="2"/>
      <c r="O16" s="2"/>
      <c r="P16" s="2"/>
      <c r="Q16" s="2"/>
      <c r="R16" s="2"/>
      <c r="S16" s="2">
        <v>2</v>
      </c>
      <c r="T16" s="2"/>
      <c r="U16" s="2"/>
      <c r="V16" s="2"/>
      <c r="W16" s="2"/>
      <c r="X16" s="2"/>
      <c r="Y16" s="2"/>
      <c r="Z16" s="2"/>
      <c r="AA16" s="2"/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>
        <v>1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63" t="s">
        <v>63</v>
      </c>
      <c r="C17" s="94" t="s">
        <v>259</v>
      </c>
      <c r="D17" s="65">
        <f>SUM(F17:BE17)</f>
        <v>4</v>
      </c>
      <c r="E17" s="22"/>
      <c r="F17" s="11"/>
      <c r="G17" s="2"/>
      <c r="H17" s="2"/>
      <c r="I17" s="2"/>
      <c r="J17" s="2"/>
      <c r="K17" s="2"/>
      <c r="L17" s="2"/>
      <c r="M17" s="2"/>
      <c r="N17" s="2">
        <v>1</v>
      </c>
      <c r="O17" s="2"/>
      <c r="P17" s="2"/>
      <c r="Q17" s="2"/>
      <c r="R17" s="2"/>
      <c r="S17" s="2"/>
      <c r="T17" s="2"/>
      <c r="U17" s="2"/>
      <c r="V17" s="2"/>
      <c r="W17" s="2"/>
      <c r="X17" s="2">
        <v>1</v>
      </c>
      <c r="Y17" s="2"/>
      <c r="Z17" s="2">
        <v>1</v>
      </c>
      <c r="AA17" s="2"/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>
        <v>1</v>
      </c>
    </row>
    <row r="18" spans="1:57" x14ac:dyDescent="0.25">
      <c r="A18" s="21">
        <v>14</v>
      </c>
      <c r="B18" s="63" t="s">
        <v>162</v>
      </c>
      <c r="C18" s="94" t="s">
        <v>214</v>
      </c>
      <c r="D18" s="65">
        <f>SUM(F18:BE18)</f>
        <v>3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1</v>
      </c>
      <c r="T18" s="2"/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>
        <v>1</v>
      </c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>
        <v>1</v>
      </c>
      <c r="AX18" s="2"/>
      <c r="AY18" s="2"/>
      <c r="AZ18" s="2"/>
      <c r="BA18" s="2"/>
      <c r="BB18" s="2"/>
      <c r="BC18" s="2"/>
      <c r="BD18" s="2"/>
      <c r="BE18" s="2"/>
    </row>
    <row r="19" spans="1:57" x14ac:dyDescent="0.2">
      <c r="A19" s="21">
        <v>15</v>
      </c>
      <c r="B19" s="63" t="s">
        <v>425</v>
      </c>
      <c r="C19" s="108" t="s">
        <v>424</v>
      </c>
      <c r="D19" s="65">
        <f>SUM(F19:BE19)</f>
        <v>3</v>
      </c>
      <c r="E19" s="22"/>
      <c r="F19" s="11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6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>
        <v>1</v>
      </c>
      <c r="AV19" s="2"/>
      <c r="AW19" s="2"/>
      <c r="AX19" s="2">
        <v>1</v>
      </c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63" t="s">
        <v>270</v>
      </c>
      <c r="C20" s="94" t="s">
        <v>271</v>
      </c>
      <c r="D20" s="65">
        <f>SUM(F20:BE20)</f>
        <v>2</v>
      </c>
      <c r="E20" s="22"/>
      <c r="F20" s="11"/>
      <c r="G20" s="2"/>
      <c r="H20" s="2"/>
      <c r="I20" s="2"/>
      <c r="J20" s="2">
        <v>1</v>
      </c>
      <c r="K20" s="2"/>
      <c r="L20" s="2"/>
      <c r="M20" s="2"/>
      <c r="N20" s="2"/>
      <c r="O20" s="2"/>
      <c r="P20" s="2"/>
      <c r="Q20" s="2"/>
      <c r="R20" s="2"/>
      <c r="S20" s="2">
        <v>1</v>
      </c>
      <c r="T20" s="2"/>
      <c r="U20" s="2"/>
      <c r="V20" s="2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63" t="s">
        <v>293</v>
      </c>
      <c r="C21" s="94" t="s">
        <v>294</v>
      </c>
      <c r="D21" s="65">
        <f>SUM(F21:BE21)</f>
        <v>2</v>
      </c>
      <c r="E21" s="22"/>
      <c r="F21" s="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>
        <v>1</v>
      </c>
      <c r="AN21" s="2">
        <v>1</v>
      </c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63" t="s">
        <v>147</v>
      </c>
      <c r="C22" s="94" t="s">
        <v>317</v>
      </c>
      <c r="D22" s="65">
        <f>SUM(F22:BE22)</f>
        <v>1</v>
      </c>
      <c r="E22" s="22"/>
      <c r="F22" s="11"/>
      <c r="G22" s="2"/>
      <c r="H22" s="2"/>
      <c r="I22" s="2"/>
      <c r="J22" s="2"/>
      <c r="K22" s="2">
        <v>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x14ac:dyDescent="0.25">
      <c r="A23" s="21">
        <v>19</v>
      </c>
      <c r="B23" s="63" t="s">
        <v>91</v>
      </c>
      <c r="C23" s="94" t="s">
        <v>526</v>
      </c>
      <c r="D23" s="65">
        <f>SUM(F23:BE23)</f>
        <v>1</v>
      </c>
      <c r="E23" s="22"/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>
        <v>1</v>
      </c>
      <c r="BA23" s="2"/>
      <c r="BB23" s="2"/>
      <c r="BC23" s="2"/>
      <c r="BD23" s="2"/>
      <c r="BE23" s="2"/>
    </row>
    <row r="24" spans="1:57" x14ac:dyDescent="0.25">
      <c r="A24" s="21">
        <v>20</v>
      </c>
      <c r="B24" s="63" t="s">
        <v>411</v>
      </c>
      <c r="C24" s="94" t="s">
        <v>613</v>
      </c>
      <c r="D24" s="65">
        <f>SUM(F24:BE24)</f>
        <v>1</v>
      </c>
      <c r="E24" s="22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>
        <v>1</v>
      </c>
      <c r="BD24" s="2"/>
      <c r="BE24" s="2"/>
    </row>
    <row r="26" spans="1:57" x14ac:dyDescent="0.25">
      <c r="A26" s="28" t="s">
        <v>596</v>
      </c>
      <c r="B26" s="29"/>
      <c r="C26" s="29"/>
      <c r="D26" s="40">
        <f>SUM(D5:D25)</f>
        <v>282</v>
      </c>
      <c r="F26" s="13">
        <f>SUM(F5:F25)</f>
        <v>2</v>
      </c>
      <c r="G26" s="13">
        <f>SUM(G5:G25)</f>
        <v>6</v>
      </c>
      <c r="H26" s="13">
        <f>SUM(H5:H25)</f>
        <v>3</v>
      </c>
      <c r="I26" s="13">
        <f>SUM(I5:I25)</f>
        <v>4</v>
      </c>
      <c r="J26" s="13">
        <f>SUM(J5:J25)</f>
        <v>11</v>
      </c>
      <c r="K26" s="13">
        <f>SUM(K5:K25)</f>
        <v>5</v>
      </c>
      <c r="L26" s="13">
        <f>SUM(L5:L25)</f>
        <v>3</v>
      </c>
      <c r="M26" s="13">
        <f>SUM(M5:M25)</f>
        <v>4</v>
      </c>
      <c r="N26" s="13">
        <f>SUM(N5:N25)</f>
        <v>5</v>
      </c>
      <c r="O26" s="13">
        <f>SUM(O5:O25)</f>
        <v>2</v>
      </c>
      <c r="P26" s="13">
        <f>SUM(P5:P25)</f>
        <v>2</v>
      </c>
      <c r="Q26" s="13">
        <f>SUM(Q5:Q25)</f>
        <v>3</v>
      </c>
      <c r="R26" s="13">
        <f>SUM(R5:R25)</f>
        <v>6</v>
      </c>
      <c r="S26" s="13">
        <f>SUM(S5:S25)</f>
        <v>7</v>
      </c>
      <c r="T26" s="13">
        <f>SUM(T5:T25)</f>
        <v>3</v>
      </c>
      <c r="U26" s="13">
        <f>SUM(U5:U25)</f>
        <v>4</v>
      </c>
      <c r="V26" s="13">
        <f>SUM(V5:V25)</f>
        <v>2</v>
      </c>
      <c r="W26" s="13">
        <f>SUM(W5:W25)</f>
        <v>3</v>
      </c>
      <c r="X26" s="13">
        <f>SUM(X5:X25)</f>
        <v>11</v>
      </c>
      <c r="Y26" s="13">
        <f>SUM(Y5:Y25)</f>
        <v>3</v>
      </c>
      <c r="Z26" s="13">
        <f>SUM(Z5:Z25)</f>
        <v>7</v>
      </c>
      <c r="AA26" s="13">
        <f>SUM(AA5:AA25)</f>
        <v>13</v>
      </c>
      <c r="AB26" s="13">
        <f>SUM(AB5:AB25)</f>
        <v>3</v>
      </c>
      <c r="AC26" s="13">
        <f>SUM(AC5:AC25)</f>
        <v>2</v>
      </c>
      <c r="AD26" s="13">
        <f>SUM(AD5:AD25)</f>
        <v>8</v>
      </c>
      <c r="AE26" s="13">
        <f>SUM(AE5:AE25)</f>
        <v>3</v>
      </c>
      <c r="AF26" s="13">
        <f>SUM(AF5:AF25)</f>
        <v>1</v>
      </c>
      <c r="AG26" s="13">
        <f>SUM(AG5:AG25)</f>
        <v>2</v>
      </c>
      <c r="AH26" s="13">
        <f>SUM(AH5:AH25)</f>
        <v>2</v>
      </c>
      <c r="AI26" s="13">
        <f>SUM(AI5:AI25)</f>
        <v>0</v>
      </c>
      <c r="AJ26" s="13">
        <f>SUM(AJ5:AJ25)</f>
        <v>3</v>
      </c>
      <c r="AK26" s="13">
        <f>SUM(AK5:AK25)</f>
        <v>2</v>
      </c>
      <c r="AL26" s="13">
        <f>SUM(AL5:AL25)</f>
        <v>9</v>
      </c>
      <c r="AM26" s="13">
        <f>SUM(AM5:AM25)</f>
        <v>12</v>
      </c>
      <c r="AN26" s="13">
        <f>SUM(AN5:AN25)</f>
        <v>11</v>
      </c>
      <c r="AO26" s="13">
        <f>SUM(AO5:AO25)</f>
        <v>5</v>
      </c>
      <c r="AP26" s="13">
        <f>SUM(AP5:AP25)</f>
        <v>12</v>
      </c>
      <c r="AQ26" s="13">
        <f>SUM(AQ5:AQ25)</f>
        <v>3</v>
      </c>
      <c r="AR26" s="13">
        <f>SUM(AR5:AR25)</f>
        <v>3</v>
      </c>
      <c r="AS26" s="13">
        <f>SUM(AS5:AS25)</f>
        <v>1</v>
      </c>
      <c r="AT26" s="13">
        <f>SUM(AT5:AT25)</f>
        <v>10</v>
      </c>
      <c r="AU26" s="13">
        <f>SUM(AU5:AU25)</f>
        <v>11</v>
      </c>
      <c r="AV26" s="13">
        <f>SUM(AV5:AV25)</f>
        <v>8</v>
      </c>
      <c r="AW26" s="13">
        <f>SUM(AW5:AW25)</f>
        <v>6</v>
      </c>
      <c r="AX26" s="13">
        <f>SUM(AX5:AX25)</f>
        <v>6</v>
      </c>
      <c r="AY26" s="13">
        <f>SUM(AY5:AY25)</f>
        <v>5</v>
      </c>
      <c r="AZ26" s="13">
        <f>SUM(AZ5:AZ25)</f>
        <v>9</v>
      </c>
      <c r="BA26" s="13">
        <f>SUM(BA5:BA25)</f>
        <v>3</v>
      </c>
      <c r="BB26" s="13">
        <f>SUM(BB5:BB25)</f>
        <v>8</v>
      </c>
      <c r="BC26" s="13">
        <f>SUM(BC5:BC25)</f>
        <v>12</v>
      </c>
      <c r="BD26" s="13">
        <f>SUM(BD5:BD25)</f>
        <v>7</v>
      </c>
      <c r="BE26" s="13">
        <f>SUM(BE5:BE25)</f>
        <v>6</v>
      </c>
    </row>
    <row r="27" spans="1:57" x14ac:dyDescent="0.25">
      <c r="A27" s="57" t="s">
        <v>597</v>
      </c>
      <c r="B27" s="58"/>
      <c r="C27" s="58"/>
      <c r="D27" s="32">
        <f>COUNTIF(D5:D24,"&gt;0")</f>
        <v>20</v>
      </c>
      <c r="F27" s="13">
        <f>COUNTIF(F5:F24,"&gt;0")</f>
        <v>1</v>
      </c>
      <c r="G27" s="13">
        <f>COUNTIF(G5:G24,"&gt;0")</f>
        <v>3</v>
      </c>
      <c r="H27" s="13">
        <f>COUNTIF(H5:H24,"&gt;0")</f>
        <v>3</v>
      </c>
      <c r="I27" s="13">
        <f>COUNTIF(I5:I24,"&gt;0")</f>
        <v>4</v>
      </c>
      <c r="J27" s="13">
        <f>COUNTIF(J5:J24,"&gt;0")</f>
        <v>7</v>
      </c>
      <c r="K27" s="13">
        <f>COUNTIF(K5:K24,"&gt;0")</f>
        <v>5</v>
      </c>
      <c r="L27" s="13">
        <f>COUNTIF(L5:L24,"&gt;0")</f>
        <v>3</v>
      </c>
      <c r="M27" s="13">
        <f>COUNTIF(M5:M24,"&gt;0")</f>
        <v>3</v>
      </c>
      <c r="N27" s="13">
        <f>COUNTIF(N5:N24,"&gt;0")</f>
        <v>4</v>
      </c>
      <c r="O27" s="13">
        <f>COUNTIF(O5:O24,"&gt;0")</f>
        <v>2</v>
      </c>
      <c r="P27" s="13">
        <f>COUNTIF(P5:P24,"&gt;0")</f>
        <v>2</v>
      </c>
      <c r="Q27" s="13">
        <f>COUNTIF(Q5:Q24,"&gt;0")</f>
        <v>3</v>
      </c>
      <c r="R27" s="13">
        <f>COUNTIF(R5:R24,"&gt;0")</f>
        <v>2</v>
      </c>
      <c r="S27" s="13">
        <f>COUNTIF(S5:S24,"&gt;0")</f>
        <v>5</v>
      </c>
      <c r="T27" s="13">
        <f>COUNTIF(T5:T24,"&gt;0")</f>
        <v>2</v>
      </c>
      <c r="U27" s="13">
        <f>COUNTIF(U5:U24,"&gt;0")</f>
        <v>3</v>
      </c>
      <c r="V27" s="13">
        <f>COUNTIF(V5:V24,"&gt;0")</f>
        <v>2</v>
      </c>
      <c r="W27" s="13">
        <f>COUNTIF(W5:W24,"&gt;0")</f>
        <v>2</v>
      </c>
      <c r="X27" s="13">
        <f>COUNTIF(X5:X24,"&gt;0")</f>
        <v>6</v>
      </c>
      <c r="Y27" s="13">
        <f>COUNTIF(Y5:Y24,"&gt;0")</f>
        <v>3</v>
      </c>
      <c r="Z27" s="13">
        <f>COUNTIF(Z5:Z24,"&gt;0")</f>
        <v>4</v>
      </c>
      <c r="AA27" s="13">
        <f>COUNTIF(AA5:AA24,"&gt;0")</f>
        <v>7</v>
      </c>
      <c r="AB27" s="13">
        <f>COUNTIF(AB5:AB24,"&gt;0")</f>
        <v>3</v>
      </c>
      <c r="AC27" s="13">
        <f>COUNTIF(AC5:AC24,"&gt;0")</f>
        <v>2</v>
      </c>
      <c r="AD27" s="13">
        <f>COUNTIF(AD5:AD24,"&gt;0")</f>
        <v>4</v>
      </c>
      <c r="AE27" s="13">
        <f>COUNTIF(AE5:AE24,"&gt;0")</f>
        <v>3</v>
      </c>
      <c r="AF27" s="13">
        <f>COUNTIF(AF5:AF24,"&gt;0")</f>
        <v>1</v>
      </c>
      <c r="AG27" s="13">
        <f>COUNTIF(AG5:AG24,"&gt;0")</f>
        <v>2</v>
      </c>
      <c r="AH27" s="13">
        <f>COUNTIF(AH5:AH24,"&gt;0")</f>
        <v>2</v>
      </c>
      <c r="AI27" s="13">
        <f>COUNTIF(AI5:AI24,"&gt;0")</f>
        <v>0</v>
      </c>
      <c r="AJ27" s="13">
        <f>COUNTIF(AJ5:AJ24,"&gt;0")</f>
        <v>2</v>
      </c>
      <c r="AK27" s="13">
        <f>COUNTIF(AK5:AK24,"&gt;0")</f>
        <v>2</v>
      </c>
      <c r="AL27" s="13">
        <f>COUNTIF(AL5:AL24,"&gt;0")</f>
        <v>6</v>
      </c>
      <c r="AM27" s="13">
        <f>COUNTIF(AM5:AM24,"&gt;0")</f>
        <v>5</v>
      </c>
      <c r="AN27" s="13">
        <f>COUNTIF(AN5:AN24,"&gt;0")</f>
        <v>8</v>
      </c>
      <c r="AO27" s="13">
        <f>COUNTIF(AO5:AO24,"&gt;0")</f>
        <v>3</v>
      </c>
      <c r="AP27" s="13">
        <f>COUNTIF(AP5:AP24,"&gt;0")</f>
        <v>6</v>
      </c>
      <c r="AQ27" s="13">
        <f>COUNTIF(AQ5:AQ24,"&gt;0")</f>
        <v>3</v>
      </c>
      <c r="AR27" s="13">
        <f>COUNTIF(AR5:AR24,"&gt;0")</f>
        <v>3</v>
      </c>
      <c r="AS27" s="13">
        <f>COUNTIF(AS5:AS24,"&gt;0")</f>
        <v>1</v>
      </c>
      <c r="AT27" s="13">
        <f>COUNTIF(AT5:AT24,"&gt;0")</f>
        <v>5</v>
      </c>
      <c r="AU27" s="13">
        <f>COUNTIF(AU5:AU24,"&gt;0")</f>
        <v>6</v>
      </c>
      <c r="AV27" s="13">
        <f>COUNTIF(AV5:AV24,"&gt;0")</f>
        <v>4</v>
      </c>
      <c r="AW27" s="13">
        <f>COUNTIF(AW5:AW24,"&gt;0")</f>
        <v>5</v>
      </c>
      <c r="AX27" s="13">
        <f>COUNTIF(AX5:AX24,"&gt;0")</f>
        <v>5</v>
      </c>
      <c r="AY27" s="13">
        <f>COUNTIF(AY5:AY24,"&gt;0")</f>
        <v>3</v>
      </c>
      <c r="AZ27" s="13">
        <f>COUNTIF(AZ5:AZ24,"&gt;0")</f>
        <v>7</v>
      </c>
      <c r="BA27" s="13">
        <f>COUNTIF(BA5:BA24,"&gt;0")</f>
        <v>3</v>
      </c>
      <c r="BB27" s="13">
        <f>COUNTIF(BB5:BB24,"&gt;0")</f>
        <v>5</v>
      </c>
      <c r="BC27" s="13">
        <f>COUNTIF(BC5:BC24,"&gt;0")</f>
        <v>4</v>
      </c>
      <c r="BD27" s="13">
        <f>COUNTIF(BD5:BD24,"&gt;0")</f>
        <v>4</v>
      </c>
      <c r="BE27" s="13">
        <f>COUNTIF(BE5:BE24,"&gt;0")</f>
        <v>4</v>
      </c>
    </row>
    <row r="28" spans="1:57" x14ac:dyDescent="0.25">
      <c r="A28" s="34" t="s">
        <v>592</v>
      </c>
      <c r="B28" s="59"/>
      <c r="C28" s="41"/>
      <c r="D28" s="56">
        <f>COUNTIF(D5:D24,"&gt;9")</f>
        <v>6</v>
      </c>
    </row>
  </sheetData>
  <sortState ref="B5:BE27">
    <sortCondition descending="1" ref="D5:D27"/>
  </sortState>
  <conditionalFormatting sqref="F5:AA12 F14:AA24 AC5:BE24">
    <cfRule type="cellIs" dxfId="84" priority="8" operator="lessThan">
      <formula>1</formula>
    </cfRule>
    <cfRule type="containsText" dxfId="83" priority="9" operator="containsText" text=" ">
      <formula>NOT(ISERROR(SEARCH(" ",F5)))</formula>
    </cfRule>
    <cfRule type="cellIs" dxfId="82" priority="10" operator="equal">
      <formula>10</formula>
    </cfRule>
  </conditionalFormatting>
  <conditionalFormatting sqref="D5:E12 D14:E24">
    <cfRule type="cellIs" dxfId="81" priority="7" operator="greaterThan">
      <formula>9</formula>
    </cfRule>
  </conditionalFormatting>
  <conditionalFormatting sqref="F5:BE24">
    <cfRule type="cellIs" dxfId="80" priority="6" operator="between">
      <formula>1</formula>
      <formula>9</formula>
    </cfRule>
  </conditionalFormatting>
  <conditionalFormatting sqref="F13:AA13">
    <cfRule type="cellIs" dxfId="79" priority="3" operator="lessThan">
      <formula>1</formula>
    </cfRule>
    <cfRule type="containsText" dxfId="78" priority="4" operator="containsText" text=" ">
      <formula>NOT(ISERROR(SEARCH(" ",F13)))</formula>
    </cfRule>
    <cfRule type="cellIs" dxfId="77" priority="5" operator="equal">
      <formula>10</formula>
    </cfRule>
  </conditionalFormatting>
  <conditionalFormatting sqref="D13:E13">
    <cfRule type="cellIs" dxfId="76" priority="2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45" sqref="A4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603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 t="s">
        <v>604</v>
      </c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95">
        <v>34</v>
      </c>
      <c r="C5" s="92" t="s">
        <v>222</v>
      </c>
      <c r="D5" s="93">
        <f>SUM(F5:BE5)</f>
        <v>154</v>
      </c>
      <c r="E5" s="20"/>
      <c r="F5" s="10">
        <v>2</v>
      </c>
      <c r="G5" s="8">
        <v>2</v>
      </c>
      <c r="H5" s="8">
        <v>3</v>
      </c>
      <c r="I5" s="8">
        <v>6</v>
      </c>
      <c r="J5" s="8">
        <v>3</v>
      </c>
      <c r="K5" s="8">
        <v>1</v>
      </c>
      <c r="L5" s="8">
        <v>5</v>
      </c>
      <c r="M5" s="8">
        <v>1</v>
      </c>
      <c r="N5" s="8">
        <v>1</v>
      </c>
      <c r="O5" s="8">
        <v>4</v>
      </c>
      <c r="P5" s="8">
        <v>2</v>
      </c>
      <c r="Q5" s="8">
        <v>5</v>
      </c>
      <c r="R5" s="8">
        <v>5</v>
      </c>
      <c r="S5" s="8"/>
      <c r="T5" s="8">
        <v>1</v>
      </c>
      <c r="U5" s="8">
        <v>2</v>
      </c>
      <c r="V5" s="8">
        <v>5</v>
      </c>
      <c r="W5" s="8">
        <v>1</v>
      </c>
      <c r="X5" s="8">
        <v>8</v>
      </c>
      <c r="Y5" s="8">
        <v>6</v>
      </c>
      <c r="Z5" s="8"/>
      <c r="AA5" s="8">
        <v>5</v>
      </c>
      <c r="AB5" s="9">
        <v>2</v>
      </c>
      <c r="AC5" s="8">
        <v>1</v>
      </c>
      <c r="AD5" s="8"/>
      <c r="AE5" s="8">
        <v>3</v>
      </c>
      <c r="AF5" s="8">
        <v>2</v>
      </c>
      <c r="AG5" s="8">
        <v>2</v>
      </c>
      <c r="AH5" s="8">
        <v>3</v>
      </c>
      <c r="AI5" s="8"/>
      <c r="AJ5" s="8">
        <v>4</v>
      </c>
      <c r="AK5" s="8">
        <v>7</v>
      </c>
      <c r="AL5" s="8"/>
      <c r="AM5" s="8">
        <v>4</v>
      </c>
      <c r="AN5" s="8">
        <v>5</v>
      </c>
      <c r="AO5" s="8">
        <v>6</v>
      </c>
      <c r="AP5" s="14">
        <v>5</v>
      </c>
      <c r="AQ5" s="8">
        <v>7</v>
      </c>
      <c r="AR5" s="8">
        <v>1</v>
      </c>
      <c r="AS5" s="8">
        <v>1</v>
      </c>
      <c r="AT5" s="8">
        <v>1</v>
      </c>
      <c r="AU5" s="8">
        <v>4</v>
      </c>
      <c r="AV5" s="8">
        <v>3</v>
      </c>
      <c r="AW5" s="8">
        <v>4</v>
      </c>
      <c r="AX5" s="8">
        <v>8</v>
      </c>
      <c r="AY5" s="8">
        <v>2</v>
      </c>
      <c r="AZ5" s="8">
        <v>5</v>
      </c>
      <c r="BA5" s="8"/>
      <c r="BB5" s="8">
        <v>1</v>
      </c>
      <c r="BC5" s="8">
        <v>2</v>
      </c>
      <c r="BD5" s="8">
        <v>3</v>
      </c>
      <c r="BE5" s="8"/>
    </row>
    <row r="6" spans="1:57" s="3" customFormat="1" x14ac:dyDescent="0.25">
      <c r="A6" s="21">
        <v>2</v>
      </c>
      <c r="B6" s="100">
        <v>81</v>
      </c>
      <c r="C6" s="94" t="s">
        <v>224</v>
      </c>
      <c r="D6" s="65">
        <f>SUM(F6:BE6)</f>
        <v>51</v>
      </c>
      <c r="E6" s="22"/>
      <c r="F6" s="11">
        <v>2</v>
      </c>
      <c r="G6" s="2"/>
      <c r="H6" s="4">
        <v>2</v>
      </c>
      <c r="I6" s="4">
        <v>1</v>
      </c>
      <c r="J6" s="4">
        <v>1</v>
      </c>
      <c r="K6" s="4">
        <v>5</v>
      </c>
      <c r="L6" s="2"/>
      <c r="M6" s="4">
        <v>3</v>
      </c>
      <c r="N6" s="4">
        <v>1</v>
      </c>
      <c r="O6" s="2"/>
      <c r="P6" s="4">
        <v>2</v>
      </c>
      <c r="Q6" s="2">
        <v>1</v>
      </c>
      <c r="R6" s="4">
        <v>1</v>
      </c>
      <c r="S6" s="4">
        <v>2</v>
      </c>
      <c r="T6" s="2"/>
      <c r="U6" s="4"/>
      <c r="V6" s="4">
        <v>2</v>
      </c>
      <c r="W6" s="2"/>
      <c r="X6" s="2">
        <v>3</v>
      </c>
      <c r="Y6" s="2"/>
      <c r="Z6" s="2"/>
      <c r="AA6" s="2"/>
      <c r="AB6" s="6"/>
      <c r="AC6" s="2"/>
      <c r="AD6" s="2">
        <v>2</v>
      </c>
      <c r="AE6" s="2">
        <v>1</v>
      </c>
      <c r="AF6" s="2"/>
      <c r="AG6" s="2"/>
      <c r="AH6" s="4">
        <v>1</v>
      </c>
      <c r="AI6" s="2"/>
      <c r="AJ6" s="2"/>
      <c r="AK6" s="2">
        <v>1</v>
      </c>
      <c r="AL6" s="2">
        <v>2</v>
      </c>
      <c r="AM6" s="2">
        <v>1</v>
      </c>
      <c r="AN6" s="2"/>
      <c r="AO6" s="2"/>
      <c r="AP6" s="4"/>
      <c r="AQ6" s="2"/>
      <c r="AR6" s="2">
        <v>1</v>
      </c>
      <c r="AS6" s="2">
        <v>1</v>
      </c>
      <c r="AT6" s="2"/>
      <c r="AU6" s="2"/>
      <c r="AV6" s="2">
        <v>1</v>
      </c>
      <c r="AW6" s="2">
        <v>3</v>
      </c>
      <c r="AX6" s="2">
        <v>1</v>
      </c>
      <c r="AY6" s="2">
        <v>1</v>
      </c>
      <c r="AZ6" s="2">
        <v>2</v>
      </c>
      <c r="BA6" s="2">
        <v>1</v>
      </c>
      <c r="BB6" s="2">
        <v>3</v>
      </c>
      <c r="BC6" s="2">
        <v>1</v>
      </c>
      <c r="BD6" s="2"/>
      <c r="BE6" s="2">
        <v>2</v>
      </c>
    </row>
    <row r="7" spans="1:57" x14ac:dyDescent="0.25">
      <c r="A7" s="21">
        <v>3</v>
      </c>
      <c r="B7" s="100">
        <v>33</v>
      </c>
      <c r="C7" s="94" t="s">
        <v>229</v>
      </c>
      <c r="D7" s="65">
        <f>SUM(F7:BE7)</f>
        <v>29</v>
      </c>
      <c r="E7" s="22"/>
      <c r="F7" s="11"/>
      <c r="G7" s="2">
        <v>1</v>
      </c>
      <c r="H7" s="2">
        <v>1</v>
      </c>
      <c r="I7" s="2"/>
      <c r="J7" s="2"/>
      <c r="K7" s="2">
        <v>1</v>
      </c>
      <c r="L7" s="2"/>
      <c r="M7" s="2">
        <v>2</v>
      </c>
      <c r="N7" s="2"/>
      <c r="O7" s="2"/>
      <c r="P7" s="2"/>
      <c r="Q7" s="2"/>
      <c r="R7" s="2"/>
      <c r="S7" s="2"/>
      <c r="T7" s="2"/>
      <c r="U7" s="2">
        <v>1</v>
      </c>
      <c r="V7" s="2">
        <v>1</v>
      </c>
      <c r="W7" s="2">
        <v>2</v>
      </c>
      <c r="X7" s="2"/>
      <c r="Y7" s="2">
        <v>1</v>
      </c>
      <c r="Z7" s="2"/>
      <c r="AA7" s="2"/>
      <c r="AB7" s="6">
        <v>1</v>
      </c>
      <c r="AC7" s="2"/>
      <c r="AD7" s="2">
        <v>1</v>
      </c>
      <c r="AE7" s="2">
        <v>1</v>
      </c>
      <c r="AF7" s="2"/>
      <c r="AG7" s="2"/>
      <c r="AH7" s="2"/>
      <c r="AI7" s="2"/>
      <c r="AJ7" s="2">
        <v>1</v>
      </c>
      <c r="AK7" s="2"/>
      <c r="AL7" s="2"/>
      <c r="AM7" s="2"/>
      <c r="AN7" s="2">
        <v>1</v>
      </c>
      <c r="AO7" s="2">
        <v>1</v>
      </c>
      <c r="AP7" s="4">
        <v>2</v>
      </c>
      <c r="AQ7" s="2">
        <v>1</v>
      </c>
      <c r="AR7" s="2">
        <v>2</v>
      </c>
      <c r="AS7" s="2"/>
      <c r="AT7" s="2"/>
      <c r="AU7" s="2"/>
      <c r="AV7" s="2"/>
      <c r="AW7" s="2">
        <v>4</v>
      </c>
      <c r="AX7" s="2"/>
      <c r="AY7" s="2">
        <v>2</v>
      </c>
      <c r="AZ7" s="2">
        <v>2</v>
      </c>
      <c r="BA7" s="2"/>
      <c r="BB7" s="2"/>
      <c r="BC7" s="2"/>
      <c r="BD7" s="2"/>
      <c r="BE7" s="2"/>
    </row>
    <row r="8" spans="1:57" x14ac:dyDescent="0.25">
      <c r="A8" s="21">
        <v>4</v>
      </c>
      <c r="B8" s="100">
        <v>14</v>
      </c>
      <c r="C8" s="94" t="s">
        <v>228</v>
      </c>
      <c r="D8" s="65">
        <f>SUM(F8:BE8)</f>
        <v>25</v>
      </c>
      <c r="E8" s="22"/>
      <c r="F8" s="11">
        <v>2</v>
      </c>
      <c r="G8" s="2"/>
      <c r="H8" s="2">
        <v>1</v>
      </c>
      <c r="I8" s="2"/>
      <c r="J8" s="2">
        <v>1</v>
      </c>
      <c r="K8" s="2"/>
      <c r="L8" s="2"/>
      <c r="M8" s="2"/>
      <c r="N8" s="2"/>
      <c r="O8" s="2"/>
      <c r="P8" s="2">
        <v>1</v>
      </c>
      <c r="Q8" s="2"/>
      <c r="R8" s="2">
        <v>1</v>
      </c>
      <c r="S8" s="2"/>
      <c r="T8" s="2">
        <v>1</v>
      </c>
      <c r="U8" s="2"/>
      <c r="V8" s="2"/>
      <c r="W8" s="2"/>
      <c r="X8" s="2">
        <v>1</v>
      </c>
      <c r="Y8" s="2"/>
      <c r="Z8" s="2"/>
      <c r="AA8" s="2">
        <v>1</v>
      </c>
      <c r="AB8" s="6"/>
      <c r="AC8" s="2">
        <v>1</v>
      </c>
      <c r="AD8" s="2"/>
      <c r="AE8" s="2"/>
      <c r="AF8" s="2">
        <v>1</v>
      </c>
      <c r="AG8" s="2">
        <v>1</v>
      </c>
      <c r="AH8" s="2"/>
      <c r="AI8" s="2"/>
      <c r="AJ8" s="2"/>
      <c r="AK8" s="2">
        <v>1</v>
      </c>
      <c r="AL8" s="2">
        <v>1</v>
      </c>
      <c r="AM8" s="2">
        <v>1</v>
      </c>
      <c r="AN8" s="2">
        <v>1</v>
      </c>
      <c r="AO8" s="2"/>
      <c r="AP8" s="4"/>
      <c r="AQ8" s="2">
        <v>2</v>
      </c>
      <c r="AR8" s="2">
        <v>1</v>
      </c>
      <c r="AS8" s="2">
        <v>1</v>
      </c>
      <c r="AT8" s="2"/>
      <c r="AU8" s="2">
        <v>1</v>
      </c>
      <c r="AV8" s="2"/>
      <c r="AW8" s="2"/>
      <c r="AX8" s="2">
        <v>1</v>
      </c>
      <c r="AY8" s="2"/>
      <c r="AZ8" s="2">
        <v>2</v>
      </c>
      <c r="BA8" s="2">
        <v>1</v>
      </c>
      <c r="BB8" s="2"/>
      <c r="BC8" s="2"/>
      <c r="BD8" s="2"/>
      <c r="BE8" s="2"/>
    </row>
    <row r="9" spans="1:57" x14ac:dyDescent="0.25">
      <c r="A9" s="21">
        <v>5</v>
      </c>
      <c r="B9" s="100">
        <v>20</v>
      </c>
      <c r="C9" s="94" t="s">
        <v>232</v>
      </c>
      <c r="D9" s="65">
        <f>SUM(F9:BE9)</f>
        <v>17</v>
      </c>
      <c r="E9" s="22"/>
      <c r="F9" s="11">
        <v>1</v>
      </c>
      <c r="G9" s="2"/>
      <c r="H9" s="4"/>
      <c r="I9" s="4"/>
      <c r="J9" s="2"/>
      <c r="K9" s="4">
        <v>1</v>
      </c>
      <c r="L9" s="4"/>
      <c r="M9" s="2"/>
      <c r="N9" s="4">
        <v>2</v>
      </c>
      <c r="O9" s="2"/>
      <c r="P9" s="2"/>
      <c r="Q9" s="2"/>
      <c r="R9" s="2"/>
      <c r="S9" s="2"/>
      <c r="T9" s="2"/>
      <c r="U9" s="2">
        <v>1</v>
      </c>
      <c r="V9" s="4"/>
      <c r="W9" s="2"/>
      <c r="X9" s="2">
        <v>2</v>
      </c>
      <c r="Y9" s="2"/>
      <c r="Z9" s="2"/>
      <c r="AA9" s="2"/>
      <c r="AB9" s="6"/>
      <c r="AC9" s="2"/>
      <c r="AD9" s="2"/>
      <c r="AE9" s="2">
        <v>2</v>
      </c>
      <c r="AF9" s="2"/>
      <c r="AG9" s="2"/>
      <c r="AH9" s="4"/>
      <c r="AI9" s="2"/>
      <c r="AJ9" s="2"/>
      <c r="AK9" s="2"/>
      <c r="AL9" s="2"/>
      <c r="AM9" s="2"/>
      <c r="AN9" s="2">
        <v>1</v>
      </c>
      <c r="AO9" s="2"/>
      <c r="AP9" s="4">
        <v>1</v>
      </c>
      <c r="AQ9" s="2"/>
      <c r="AR9" s="2"/>
      <c r="AS9" s="2"/>
      <c r="AT9" s="2"/>
      <c r="AU9" s="2">
        <v>2</v>
      </c>
      <c r="AV9" s="2">
        <v>1</v>
      </c>
      <c r="AW9" s="2"/>
      <c r="AX9" s="2"/>
      <c r="AY9" s="2"/>
      <c r="AZ9" s="2"/>
      <c r="BA9" s="2">
        <v>1</v>
      </c>
      <c r="BB9" s="2"/>
      <c r="BC9" s="2">
        <v>1</v>
      </c>
      <c r="BD9" s="2"/>
      <c r="BE9" s="2">
        <v>1</v>
      </c>
    </row>
    <row r="10" spans="1:57" x14ac:dyDescent="0.25">
      <c r="A10" s="21">
        <v>6</v>
      </c>
      <c r="B10" s="100">
        <v>16</v>
      </c>
      <c r="C10" s="94" t="s">
        <v>231</v>
      </c>
      <c r="D10" s="65">
        <f>SUM(F10:BE10)</f>
        <v>16</v>
      </c>
      <c r="E10" s="22"/>
      <c r="F10" s="11"/>
      <c r="G10" s="2"/>
      <c r="H10" s="2"/>
      <c r="I10" s="2"/>
      <c r="J10" s="4">
        <v>2</v>
      </c>
      <c r="K10" s="2">
        <v>2</v>
      </c>
      <c r="L10" s="2"/>
      <c r="M10" s="2"/>
      <c r="N10" s="2"/>
      <c r="O10" s="2">
        <v>1</v>
      </c>
      <c r="P10" s="2"/>
      <c r="Q10" s="2"/>
      <c r="R10" s="2"/>
      <c r="S10" s="2">
        <v>1</v>
      </c>
      <c r="T10" s="2">
        <v>1</v>
      </c>
      <c r="U10" s="2"/>
      <c r="V10" s="2">
        <v>1</v>
      </c>
      <c r="W10" s="2"/>
      <c r="X10" s="2"/>
      <c r="Y10" s="2"/>
      <c r="Z10" s="2"/>
      <c r="AA10" s="2"/>
      <c r="AB10" s="6"/>
      <c r="AC10" s="2"/>
      <c r="AD10" s="2"/>
      <c r="AE10" s="2"/>
      <c r="AF10" s="2">
        <v>1</v>
      </c>
      <c r="AG10" s="2"/>
      <c r="AH10" s="2"/>
      <c r="AI10" s="2"/>
      <c r="AJ10" s="2">
        <v>1</v>
      </c>
      <c r="AK10" s="2"/>
      <c r="AL10" s="2">
        <v>1</v>
      </c>
      <c r="AM10" s="2"/>
      <c r="AN10" s="2"/>
      <c r="AO10" s="2"/>
      <c r="AP10" s="4">
        <v>1</v>
      </c>
      <c r="AQ10" s="2"/>
      <c r="AR10" s="2">
        <v>1</v>
      </c>
      <c r="AS10" s="2"/>
      <c r="AT10" s="2"/>
      <c r="AU10" s="2">
        <v>1</v>
      </c>
      <c r="AV10" s="2">
        <v>2</v>
      </c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100">
        <v>35</v>
      </c>
      <c r="C11" s="94" t="s">
        <v>223</v>
      </c>
      <c r="D11" s="65">
        <f>SUM(F11:BE11)</f>
        <v>16</v>
      </c>
      <c r="E11" s="22"/>
      <c r="F11" s="11"/>
      <c r="G11" s="2">
        <v>1</v>
      </c>
      <c r="H11" s="2"/>
      <c r="I11" s="2">
        <v>1</v>
      </c>
      <c r="J11" s="2"/>
      <c r="K11" s="2"/>
      <c r="L11" s="2"/>
      <c r="M11" s="2"/>
      <c r="N11" s="2"/>
      <c r="O11" s="2">
        <v>1</v>
      </c>
      <c r="P11" s="2"/>
      <c r="Q11" s="2">
        <v>1</v>
      </c>
      <c r="R11" s="2"/>
      <c r="S11" s="2"/>
      <c r="T11" s="2"/>
      <c r="U11" s="2"/>
      <c r="V11" s="2"/>
      <c r="W11" s="2">
        <v>1</v>
      </c>
      <c r="X11" s="2">
        <v>1</v>
      </c>
      <c r="Y11" s="2"/>
      <c r="Z11" s="2"/>
      <c r="AA11" s="2">
        <v>1</v>
      </c>
      <c r="AB11" s="6"/>
      <c r="AC11" s="2">
        <v>1</v>
      </c>
      <c r="AD11" s="2"/>
      <c r="AE11" s="2"/>
      <c r="AF11" s="2"/>
      <c r="AG11" s="2">
        <v>1</v>
      </c>
      <c r="AH11" s="2"/>
      <c r="AI11" s="2"/>
      <c r="AJ11" s="2">
        <v>1</v>
      </c>
      <c r="AK11" s="2"/>
      <c r="AL11" s="2"/>
      <c r="AM11" s="2"/>
      <c r="AN11" s="2"/>
      <c r="AO11" s="2"/>
      <c r="AP11" s="4"/>
      <c r="AQ11" s="2">
        <v>1</v>
      </c>
      <c r="AR11" s="2">
        <v>1</v>
      </c>
      <c r="AS11" s="2"/>
      <c r="AT11" s="2"/>
      <c r="AU11" s="2"/>
      <c r="AV11" s="2">
        <v>2</v>
      </c>
      <c r="AW11" s="2">
        <v>1</v>
      </c>
      <c r="AX11" s="2"/>
      <c r="AY11" s="2">
        <v>1</v>
      </c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100">
        <v>38</v>
      </c>
      <c r="C12" s="94" t="s">
        <v>226</v>
      </c>
      <c r="D12" s="65">
        <f>SUM(F12:BE12)</f>
        <v>15</v>
      </c>
      <c r="E12" s="22"/>
      <c r="F12" s="11"/>
      <c r="G12" s="2"/>
      <c r="H12" s="2"/>
      <c r="I12" s="2"/>
      <c r="J12" s="2">
        <v>2</v>
      </c>
      <c r="K12" s="2"/>
      <c r="L12" s="2"/>
      <c r="M12" s="2">
        <v>1</v>
      </c>
      <c r="N12" s="2">
        <v>2</v>
      </c>
      <c r="O12" s="2"/>
      <c r="P12" s="2"/>
      <c r="Q12" s="2"/>
      <c r="R12" s="2"/>
      <c r="S12" s="2"/>
      <c r="T12" s="2">
        <v>1</v>
      </c>
      <c r="U12" s="2"/>
      <c r="V12" s="2"/>
      <c r="W12" s="2"/>
      <c r="X12" s="2"/>
      <c r="Y12" s="2"/>
      <c r="Z12" s="2"/>
      <c r="AA12" s="2"/>
      <c r="AB12" s="6">
        <v>1</v>
      </c>
      <c r="AC12" s="2"/>
      <c r="AD12" s="2"/>
      <c r="AE12" s="2"/>
      <c r="AF12" s="2"/>
      <c r="AG12" s="2"/>
      <c r="AH12" s="2"/>
      <c r="AI12" s="2"/>
      <c r="AJ12" s="2">
        <v>1</v>
      </c>
      <c r="AK12" s="2"/>
      <c r="AL12" s="2"/>
      <c r="AM12" s="2"/>
      <c r="AN12" s="2"/>
      <c r="AO12" s="2">
        <v>1</v>
      </c>
      <c r="AP12" s="4">
        <v>1</v>
      </c>
      <c r="AQ12" s="2"/>
      <c r="AR12" s="2"/>
      <c r="AS12" s="2"/>
      <c r="AT12" s="2"/>
      <c r="AU12" s="2">
        <v>3</v>
      </c>
      <c r="AV12" s="2"/>
      <c r="AW12" s="2"/>
      <c r="AX12" s="2"/>
      <c r="AY12" s="2">
        <v>2</v>
      </c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101" t="s">
        <v>252</v>
      </c>
      <c r="C13" s="94" t="s">
        <v>230</v>
      </c>
      <c r="D13" s="65">
        <f>SUM(F13:BE13)</f>
        <v>14</v>
      </c>
      <c r="E13" s="22"/>
      <c r="F13" s="12"/>
      <c r="G13" s="4"/>
      <c r="H13" s="4">
        <v>1</v>
      </c>
      <c r="I13" s="4"/>
      <c r="J13" s="4">
        <v>1</v>
      </c>
      <c r="K13" s="4">
        <v>1</v>
      </c>
      <c r="L13" s="4"/>
      <c r="M13" s="2">
        <v>3</v>
      </c>
      <c r="N13" s="4"/>
      <c r="O13" s="2"/>
      <c r="P13" s="2"/>
      <c r="Q13" s="2"/>
      <c r="R13" s="4"/>
      <c r="S13" s="4"/>
      <c r="T13" s="4"/>
      <c r="U13" s="4"/>
      <c r="V13" s="4"/>
      <c r="W13" s="2"/>
      <c r="X13" s="4">
        <v>1</v>
      </c>
      <c r="Y13" s="2"/>
      <c r="Z13" s="4"/>
      <c r="AA13" s="2"/>
      <c r="AB13" s="6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>
        <v>1</v>
      </c>
      <c r="AO13" s="2"/>
      <c r="AP13" s="2">
        <v>1</v>
      </c>
      <c r="AQ13" s="2">
        <v>2</v>
      </c>
      <c r="AR13" s="2"/>
      <c r="AS13" s="2"/>
      <c r="AT13" s="2"/>
      <c r="AU13" s="2">
        <v>1</v>
      </c>
      <c r="AV13" s="2"/>
      <c r="AW13" s="2"/>
      <c r="AX13" s="2">
        <v>2</v>
      </c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100">
        <v>31</v>
      </c>
      <c r="C14" s="94" t="s">
        <v>225</v>
      </c>
      <c r="D14" s="65">
        <f>SUM(F14:BE14)</f>
        <v>12</v>
      </c>
      <c r="E14" s="22"/>
      <c r="F14" s="11">
        <v>1</v>
      </c>
      <c r="G14" s="2"/>
      <c r="H14" s="2"/>
      <c r="I14" s="2"/>
      <c r="J14" s="2"/>
      <c r="K14" s="2"/>
      <c r="L14" s="2"/>
      <c r="M14" s="2"/>
      <c r="N14" s="2">
        <v>1</v>
      </c>
      <c r="O14" s="2"/>
      <c r="P14" s="2">
        <v>1</v>
      </c>
      <c r="Q14" s="2"/>
      <c r="R14" s="2"/>
      <c r="S14" s="4"/>
      <c r="T14" s="2"/>
      <c r="U14" s="2"/>
      <c r="V14" s="2"/>
      <c r="W14" s="2">
        <v>1</v>
      </c>
      <c r="X14" s="2">
        <v>1</v>
      </c>
      <c r="Y14" s="2"/>
      <c r="Z14" s="2"/>
      <c r="AA14" s="2">
        <v>1</v>
      </c>
      <c r="AB14" s="6"/>
      <c r="AC14" s="2"/>
      <c r="AD14" s="2"/>
      <c r="AE14" s="2">
        <v>1</v>
      </c>
      <c r="AF14" s="2"/>
      <c r="AG14" s="2"/>
      <c r="AH14" s="2"/>
      <c r="AI14" s="2"/>
      <c r="AJ14" s="2"/>
      <c r="AK14" s="2"/>
      <c r="AL14" s="2"/>
      <c r="AM14" s="2"/>
      <c r="AN14" s="2"/>
      <c r="AO14" s="2">
        <v>1</v>
      </c>
      <c r="AP14" s="4"/>
      <c r="AQ14" s="2"/>
      <c r="AR14" s="2">
        <v>1</v>
      </c>
      <c r="AS14" s="2"/>
      <c r="AT14" s="2">
        <v>1</v>
      </c>
      <c r="AU14" s="2"/>
      <c r="AV14" s="2"/>
      <c r="AW14" s="2"/>
      <c r="AX14" s="2"/>
      <c r="AY14" s="2"/>
      <c r="AZ14" s="2">
        <v>1</v>
      </c>
      <c r="BA14" s="2">
        <v>1</v>
      </c>
      <c r="BB14" s="2"/>
      <c r="BC14" s="2"/>
      <c r="BD14" s="2"/>
      <c r="BE14" s="2"/>
    </row>
    <row r="15" spans="1:57" x14ac:dyDescent="0.25">
      <c r="A15" s="21">
        <v>11</v>
      </c>
      <c r="B15" s="100">
        <v>54</v>
      </c>
      <c r="C15" s="94" t="s">
        <v>266</v>
      </c>
      <c r="D15" s="65">
        <f>SUM(F15:BE15)</f>
        <v>11</v>
      </c>
      <c r="E15" s="22"/>
      <c r="F15" s="11">
        <v>1</v>
      </c>
      <c r="G15" s="2"/>
      <c r="H15" s="2"/>
      <c r="I15" s="2"/>
      <c r="J15" s="2"/>
      <c r="K15" s="4"/>
      <c r="L15" s="2">
        <v>1</v>
      </c>
      <c r="M15" s="2"/>
      <c r="N15" s="2"/>
      <c r="O15" s="2"/>
      <c r="P15" s="2"/>
      <c r="Q15" s="2">
        <v>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6"/>
      <c r="AC15" s="2"/>
      <c r="AD15" s="2"/>
      <c r="AE15" s="2"/>
      <c r="AF15" s="2"/>
      <c r="AG15" s="2"/>
      <c r="AH15" s="2">
        <v>1</v>
      </c>
      <c r="AI15" s="2"/>
      <c r="AJ15" s="2"/>
      <c r="AK15" s="2"/>
      <c r="AL15" s="2"/>
      <c r="AM15" s="2"/>
      <c r="AN15" s="2">
        <v>2</v>
      </c>
      <c r="AO15" s="2"/>
      <c r="AP15" s="4"/>
      <c r="AQ15" s="2">
        <v>1</v>
      </c>
      <c r="AR15" s="2"/>
      <c r="AS15" s="2"/>
      <c r="AT15" s="2"/>
      <c r="AU15" s="2">
        <v>1</v>
      </c>
      <c r="AV15" s="2"/>
      <c r="AW15" s="2"/>
      <c r="AX15" s="2">
        <v>1</v>
      </c>
      <c r="AY15" s="2"/>
      <c r="AZ15" s="2"/>
      <c r="BA15" s="2">
        <v>1</v>
      </c>
      <c r="BB15" s="2"/>
      <c r="BC15" s="2">
        <v>1</v>
      </c>
      <c r="BD15" s="2"/>
      <c r="BE15" s="2"/>
    </row>
    <row r="16" spans="1:57" x14ac:dyDescent="0.25">
      <c r="A16" s="21">
        <v>12</v>
      </c>
      <c r="B16" s="100">
        <v>42</v>
      </c>
      <c r="C16" s="94" t="s">
        <v>227</v>
      </c>
      <c r="D16" s="65">
        <f>SUM(F16:BE16)</f>
        <v>10</v>
      </c>
      <c r="E16" s="22"/>
      <c r="F16" s="11"/>
      <c r="G16" s="2"/>
      <c r="H16" s="2"/>
      <c r="I16" s="2"/>
      <c r="J16" s="2"/>
      <c r="K16" s="4"/>
      <c r="L16" s="2"/>
      <c r="M16" s="2"/>
      <c r="N16" s="2"/>
      <c r="O16" s="2">
        <v>1</v>
      </c>
      <c r="P16" s="2"/>
      <c r="Q16" s="2"/>
      <c r="R16" s="2"/>
      <c r="S16" s="2">
        <v>1</v>
      </c>
      <c r="T16" s="2"/>
      <c r="U16" s="2"/>
      <c r="V16" s="2"/>
      <c r="W16" s="2"/>
      <c r="X16" s="2"/>
      <c r="Y16" s="2"/>
      <c r="Z16" s="2"/>
      <c r="AA16" s="2"/>
      <c r="AB16" s="6">
        <v>1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1</v>
      </c>
      <c r="AO16" s="2"/>
      <c r="AP16" s="4"/>
      <c r="AQ16" s="2"/>
      <c r="AR16" s="2">
        <v>1</v>
      </c>
      <c r="AS16" s="2"/>
      <c r="AT16" s="2">
        <v>2</v>
      </c>
      <c r="AU16" s="2"/>
      <c r="AV16" s="2"/>
      <c r="AW16" s="2"/>
      <c r="AX16" s="2">
        <v>3</v>
      </c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101" t="s">
        <v>308</v>
      </c>
      <c r="C17" s="94" t="s">
        <v>309</v>
      </c>
      <c r="D17" s="65">
        <f>SUM(F17:BE17)</f>
        <v>8</v>
      </c>
      <c r="E17" s="22"/>
      <c r="F17" s="11"/>
      <c r="G17" s="2"/>
      <c r="H17" s="2"/>
      <c r="I17" s="4"/>
      <c r="J17" s="2">
        <v>1</v>
      </c>
      <c r="K17" s="4"/>
      <c r="L17" s="2"/>
      <c r="M17" s="4"/>
      <c r="N17" s="2"/>
      <c r="O17" s="2"/>
      <c r="P17" s="2">
        <v>1</v>
      </c>
      <c r="Q17" s="4"/>
      <c r="R17" s="2">
        <v>1</v>
      </c>
      <c r="S17" s="4"/>
      <c r="T17" s="2"/>
      <c r="U17" s="2"/>
      <c r="V17" s="2"/>
      <c r="W17" s="2"/>
      <c r="X17" s="2"/>
      <c r="Y17" s="2"/>
      <c r="Z17" s="2"/>
      <c r="AA17" s="2"/>
      <c r="AB17" s="6"/>
      <c r="AC17" s="2"/>
      <c r="AD17" s="2"/>
      <c r="AE17" s="2"/>
      <c r="AF17" s="2">
        <v>1</v>
      </c>
      <c r="AG17" s="2">
        <v>1</v>
      </c>
      <c r="AH17" s="2"/>
      <c r="AI17" s="2"/>
      <c r="AJ17" s="2"/>
      <c r="AK17" s="2"/>
      <c r="AL17" s="2">
        <v>1</v>
      </c>
      <c r="AM17" s="2"/>
      <c r="AN17" s="2"/>
      <c r="AO17" s="2"/>
      <c r="AP17" s="2"/>
      <c r="AQ17" s="2">
        <v>1</v>
      </c>
      <c r="AR17" s="2"/>
      <c r="AS17" s="2"/>
      <c r="AT17" s="2"/>
      <c r="AU17" s="2">
        <v>1</v>
      </c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101" t="s">
        <v>366</v>
      </c>
      <c r="C18" s="94" t="s">
        <v>367</v>
      </c>
      <c r="D18" s="65">
        <f>SUM(F18:BE18)</f>
        <v>7</v>
      </c>
      <c r="E18" s="22"/>
      <c r="F18" s="11"/>
      <c r="G18" s="2"/>
      <c r="H18" s="2"/>
      <c r="I18" s="2"/>
      <c r="J18" s="2">
        <v>1</v>
      </c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1</v>
      </c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>
        <v>2</v>
      </c>
      <c r="AM18" s="2">
        <v>2</v>
      </c>
      <c r="AN18" s="2"/>
      <c r="AO18" s="2"/>
      <c r="AP18" s="4"/>
      <c r="AQ18" s="2"/>
      <c r="AR18" s="2"/>
      <c r="AS18" s="2"/>
      <c r="AT18" s="2"/>
      <c r="AU18" s="2"/>
      <c r="AV18" s="2"/>
      <c r="AW18" s="2">
        <v>1</v>
      </c>
      <c r="AX18" s="2"/>
      <c r="AY18" s="2"/>
      <c r="AZ18" s="2"/>
      <c r="BA18" s="2"/>
      <c r="BB18" s="2"/>
      <c r="BC18" s="2"/>
      <c r="BD18" s="2"/>
      <c r="BE18" s="2"/>
    </row>
    <row r="19" spans="1:57" x14ac:dyDescent="0.25">
      <c r="A19" s="21">
        <v>15</v>
      </c>
      <c r="B19" s="100">
        <v>27</v>
      </c>
      <c r="C19" s="94" t="s">
        <v>386</v>
      </c>
      <c r="D19" s="65">
        <f>SUM(F19:BE19)</f>
        <v>3</v>
      </c>
      <c r="E19" s="22"/>
      <c r="F19" s="11"/>
      <c r="G19" s="2"/>
      <c r="H19" s="2"/>
      <c r="I19" s="2"/>
      <c r="J19" s="2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2</v>
      </c>
      <c r="Y19" s="2"/>
      <c r="Z19" s="2"/>
      <c r="AA19" s="2"/>
      <c r="AB19" s="6">
        <v>1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x14ac:dyDescent="0.25">
      <c r="A20" s="21">
        <v>16</v>
      </c>
      <c r="B20" s="101" t="s">
        <v>160</v>
      </c>
      <c r="C20" s="94" t="s">
        <v>442</v>
      </c>
      <c r="D20" s="65">
        <f>SUM(F20:BE20)</f>
        <v>2</v>
      </c>
      <c r="E20" s="22"/>
      <c r="F20" s="11"/>
      <c r="G20" s="2"/>
      <c r="H20" s="2"/>
      <c r="I20" s="2"/>
      <c r="J20" s="2"/>
      <c r="K20" s="4"/>
      <c r="L20" s="2"/>
      <c r="M20" s="2"/>
      <c r="N20" s="2"/>
      <c r="O20" s="2"/>
      <c r="P20" s="2"/>
      <c r="Q20" s="2"/>
      <c r="R20" s="2"/>
      <c r="S20" s="2"/>
      <c r="T20" s="2">
        <v>2</v>
      </c>
      <c r="U20" s="2"/>
      <c r="V20" s="2"/>
      <c r="W20" s="2"/>
      <c r="X20" s="2"/>
      <c r="Y20" s="2"/>
      <c r="Z20" s="2"/>
      <c r="AA20" s="2"/>
      <c r="AB20" s="6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x14ac:dyDescent="0.25">
      <c r="A21" s="21">
        <v>17</v>
      </c>
      <c r="B21" s="100">
        <v>52</v>
      </c>
      <c r="C21" s="94" t="s">
        <v>501</v>
      </c>
      <c r="D21" s="65">
        <f>SUM(F21:BE21)</f>
        <v>2</v>
      </c>
      <c r="E21" s="22"/>
      <c r="F21" s="11"/>
      <c r="G21" s="2"/>
      <c r="H21" s="2"/>
      <c r="I21" s="2"/>
      <c r="J21" s="2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6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>
        <v>1</v>
      </c>
      <c r="AR21" s="2"/>
      <c r="AS21" s="2"/>
      <c r="AT21" s="2"/>
      <c r="AU21" s="2">
        <v>1</v>
      </c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x14ac:dyDescent="0.25">
      <c r="A22" s="21">
        <v>18</v>
      </c>
      <c r="B22" s="100">
        <v>55</v>
      </c>
      <c r="C22" s="94" t="s">
        <v>471</v>
      </c>
      <c r="D22" s="65">
        <f>SUM(F22:BE22)</f>
        <v>2</v>
      </c>
      <c r="E22" s="22"/>
      <c r="F22" s="11"/>
      <c r="G22" s="2"/>
      <c r="H22" s="2"/>
      <c r="I22" s="2"/>
      <c r="J22" s="2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6"/>
      <c r="AC22" s="2"/>
      <c r="AD22" s="2"/>
      <c r="AE22" s="2"/>
      <c r="AF22" s="2"/>
      <c r="AG22" s="2"/>
      <c r="AH22" s="2"/>
      <c r="AI22" s="2"/>
      <c r="AJ22" s="2"/>
      <c r="AK22" s="2">
        <v>1</v>
      </c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>
        <v>1</v>
      </c>
      <c r="BB22" s="2"/>
      <c r="BC22" s="2"/>
      <c r="BD22" s="2"/>
      <c r="BE22" s="2"/>
    </row>
    <row r="23" spans="1:57" x14ac:dyDescent="0.25">
      <c r="A23" s="105" t="s">
        <v>365</v>
      </c>
      <c r="B23" s="101" t="s">
        <v>414</v>
      </c>
      <c r="C23" s="94" t="s">
        <v>415</v>
      </c>
      <c r="D23" s="65">
        <f>SUM(F23:BE23)</f>
        <v>1</v>
      </c>
      <c r="E23" s="22"/>
      <c r="F23" s="11">
        <v>1</v>
      </c>
      <c r="G23" s="2"/>
      <c r="H23" s="2"/>
      <c r="I23" s="2"/>
      <c r="J23" s="2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x14ac:dyDescent="0.25">
      <c r="A24" s="105" t="s">
        <v>368</v>
      </c>
      <c r="B24" s="101" t="s">
        <v>316</v>
      </c>
      <c r="C24" s="94" t="s">
        <v>430</v>
      </c>
      <c r="D24" s="65">
        <f>SUM(F24:BE24)</f>
        <v>1</v>
      </c>
      <c r="E24" s="22"/>
      <c r="F24" s="11"/>
      <c r="G24" s="2"/>
      <c r="H24" s="2"/>
      <c r="I24" s="2"/>
      <c r="J24" s="2"/>
      <c r="K24" s="4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x14ac:dyDescent="0.25">
      <c r="A25" s="105" t="s">
        <v>413</v>
      </c>
      <c r="B25" s="101" t="s">
        <v>443</v>
      </c>
      <c r="C25" s="94" t="s">
        <v>444</v>
      </c>
      <c r="D25" s="65">
        <f>SUM(F25:BE25)</f>
        <v>1</v>
      </c>
      <c r="E25" s="22"/>
      <c r="F25" s="11"/>
      <c r="G25" s="2"/>
      <c r="H25" s="2"/>
      <c r="I25" s="2"/>
      <c r="J25" s="2"/>
      <c r="K25" s="4"/>
      <c r="L25" s="2"/>
      <c r="M25" s="2"/>
      <c r="N25" s="2"/>
      <c r="O25" s="2"/>
      <c r="P25" s="2"/>
      <c r="Q25" s="2"/>
      <c r="R25" s="2"/>
      <c r="S25" s="2"/>
      <c r="T25" s="2">
        <v>1</v>
      </c>
      <c r="U25" s="2"/>
      <c r="V25" s="2"/>
      <c r="W25" s="2"/>
      <c r="X25" s="2"/>
      <c r="Y25" s="2"/>
      <c r="Z25" s="2"/>
      <c r="AA25" s="2"/>
      <c r="AB25" s="6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x14ac:dyDescent="0.25">
      <c r="A26" s="105" t="s">
        <v>429</v>
      </c>
      <c r="B26" s="100">
        <v>61</v>
      </c>
      <c r="C26" s="94" t="s">
        <v>315</v>
      </c>
      <c r="D26" s="65">
        <f>SUM(F26:BE26)</f>
        <v>1</v>
      </c>
      <c r="E26" s="22"/>
      <c r="F26" s="11"/>
      <c r="G26" s="2"/>
      <c r="H26" s="2"/>
      <c r="I26" s="2"/>
      <c r="J26" s="2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1</v>
      </c>
      <c r="Z26" s="2"/>
      <c r="AA26" s="2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x14ac:dyDescent="0.25">
      <c r="A27" s="105" t="s">
        <v>441</v>
      </c>
      <c r="B27" s="101" t="s">
        <v>369</v>
      </c>
      <c r="C27" s="94" t="s">
        <v>370</v>
      </c>
      <c r="D27" s="65">
        <f>SUM(F27:BE27)</f>
        <v>1</v>
      </c>
      <c r="E27" s="22"/>
      <c r="F27" s="11"/>
      <c r="G27" s="2"/>
      <c r="H27" s="2"/>
      <c r="I27" s="2"/>
      <c r="J27" s="2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/>
      <c r="AU27" s="2"/>
      <c r="AV27" s="2"/>
      <c r="AW27" s="2">
        <v>1</v>
      </c>
      <c r="AX27" s="2"/>
      <c r="AY27" s="2"/>
      <c r="AZ27" s="2"/>
      <c r="BA27" s="2"/>
      <c r="BB27" s="2"/>
      <c r="BC27" s="2"/>
      <c r="BD27" s="2"/>
      <c r="BE27" s="2"/>
    </row>
    <row r="29" spans="1:57" x14ac:dyDescent="0.25">
      <c r="A29" s="28" t="s">
        <v>596</v>
      </c>
      <c r="B29" s="29"/>
      <c r="C29" s="29"/>
      <c r="D29" s="40">
        <f>SUM(D5:D28)</f>
        <v>399</v>
      </c>
      <c r="F29" s="13">
        <f>SUM(F5:F28)</f>
        <v>10</v>
      </c>
      <c r="G29" s="13">
        <f>SUM(G5:G28)</f>
        <v>4</v>
      </c>
      <c r="H29" s="13">
        <f>SUM(H5:H28)</f>
        <v>8</v>
      </c>
      <c r="I29" s="13">
        <f>SUM(I5:I28)</f>
        <v>8</v>
      </c>
      <c r="J29" s="13">
        <f>SUM(J5:J28)</f>
        <v>12</v>
      </c>
      <c r="K29" s="13">
        <f>SUM(K5:K28)</f>
        <v>12</v>
      </c>
      <c r="L29" s="13">
        <f>SUM(L5:L28)</f>
        <v>6</v>
      </c>
      <c r="M29" s="13">
        <f>SUM(M5:M28)</f>
        <v>10</v>
      </c>
      <c r="N29" s="13">
        <f>SUM(N5:N28)</f>
        <v>7</v>
      </c>
      <c r="O29" s="13">
        <f>SUM(O5:O28)</f>
        <v>7</v>
      </c>
      <c r="P29" s="13">
        <f>SUM(P5:P28)</f>
        <v>7</v>
      </c>
      <c r="Q29" s="13">
        <f>SUM(Q5:Q28)</f>
        <v>8</v>
      </c>
      <c r="R29" s="13">
        <f>SUM(R5:R28)</f>
        <v>8</v>
      </c>
      <c r="S29" s="13">
        <f>SUM(S5:S28)</f>
        <v>4</v>
      </c>
      <c r="T29" s="13">
        <f>SUM(T5:T28)</f>
        <v>7</v>
      </c>
      <c r="U29" s="13">
        <f>SUM(U5:U28)</f>
        <v>4</v>
      </c>
      <c r="V29" s="13">
        <f>SUM(V5:V28)</f>
        <v>9</v>
      </c>
      <c r="W29" s="13">
        <f>SUM(W5:W28)</f>
        <v>5</v>
      </c>
      <c r="X29" s="13">
        <f>SUM(X5:X28)</f>
        <v>19</v>
      </c>
      <c r="Y29" s="13">
        <f>SUM(Y5:Y28)</f>
        <v>9</v>
      </c>
      <c r="Z29" s="13">
        <f>SUM(Z5:Z28)</f>
        <v>0</v>
      </c>
      <c r="AA29" s="13">
        <f>SUM(AA5:AA28)</f>
        <v>8</v>
      </c>
      <c r="AB29" s="13">
        <f>SUM(AB5:AB28)</f>
        <v>6</v>
      </c>
      <c r="AC29" s="13">
        <f>SUM(AC5:AC28)</f>
        <v>3</v>
      </c>
      <c r="AD29" s="13">
        <f>SUM(AD5:AD28)</f>
        <v>3</v>
      </c>
      <c r="AE29" s="13">
        <f>SUM(AE5:AE28)</f>
        <v>8</v>
      </c>
      <c r="AF29" s="13">
        <f>SUM(AF5:AF28)</f>
        <v>5</v>
      </c>
      <c r="AG29" s="13">
        <f>SUM(AG5:AG28)</f>
        <v>5</v>
      </c>
      <c r="AH29" s="13">
        <f>SUM(AH5:AH28)</f>
        <v>5</v>
      </c>
      <c r="AI29" s="13">
        <f>SUM(AI5:AI28)</f>
        <v>0</v>
      </c>
      <c r="AJ29" s="13">
        <f>SUM(AJ5:AJ28)</f>
        <v>8</v>
      </c>
      <c r="AK29" s="13">
        <f>SUM(AK5:AK28)</f>
        <v>10</v>
      </c>
      <c r="AL29" s="13">
        <f>SUM(AL5:AL28)</f>
        <v>7</v>
      </c>
      <c r="AM29" s="13">
        <f>SUM(AM5:AM28)</f>
        <v>8</v>
      </c>
      <c r="AN29" s="13">
        <f>SUM(AN5:AN28)</f>
        <v>12</v>
      </c>
      <c r="AO29" s="13">
        <f>SUM(AO5:AO28)</f>
        <v>9</v>
      </c>
      <c r="AP29" s="13">
        <f>SUM(AP5:AP28)</f>
        <v>11</v>
      </c>
      <c r="AQ29" s="13">
        <f>SUM(AQ5:AQ28)</f>
        <v>16</v>
      </c>
      <c r="AR29" s="13">
        <f>SUM(AR5:AR28)</f>
        <v>9</v>
      </c>
      <c r="AS29" s="13">
        <f>SUM(AS5:AS28)</f>
        <v>3</v>
      </c>
      <c r="AT29" s="13">
        <f>SUM(AT5:AT28)</f>
        <v>4</v>
      </c>
      <c r="AU29" s="13">
        <f>SUM(AU5:AU28)</f>
        <v>15</v>
      </c>
      <c r="AV29" s="13">
        <f>SUM(AV5:AV28)</f>
        <v>9</v>
      </c>
      <c r="AW29" s="13">
        <f>SUM(AW5:AW28)</f>
        <v>14</v>
      </c>
      <c r="AX29" s="13">
        <f>SUM(AX5:AX28)</f>
        <v>16</v>
      </c>
      <c r="AY29" s="13">
        <f>SUM(AY5:AY28)</f>
        <v>8</v>
      </c>
      <c r="AZ29" s="13">
        <f>SUM(AZ5:AZ28)</f>
        <v>12</v>
      </c>
      <c r="BA29" s="13">
        <f>SUM(BA5:BA28)</f>
        <v>6</v>
      </c>
      <c r="BB29" s="13">
        <f>SUM(BB5:BB28)</f>
        <v>4</v>
      </c>
      <c r="BC29" s="13">
        <f>SUM(BC5:BC28)</f>
        <v>5</v>
      </c>
      <c r="BD29" s="13">
        <f>SUM(BD5:BD28)</f>
        <v>3</v>
      </c>
      <c r="BE29" s="13">
        <f>SUM(BE5:BE28)</f>
        <v>3</v>
      </c>
    </row>
    <row r="30" spans="1:57" x14ac:dyDescent="0.25">
      <c r="A30" s="57" t="s">
        <v>597</v>
      </c>
      <c r="B30" s="58"/>
      <c r="C30" s="58"/>
      <c r="D30" s="32">
        <f>COUNTIF(D5:D27,"&gt;0")</f>
        <v>23</v>
      </c>
      <c r="F30" s="13">
        <f>COUNTIF(F5:F27,"&gt;0")</f>
        <v>7</v>
      </c>
      <c r="G30" s="13">
        <f>COUNTIF(G5:G27,"&gt;0")</f>
        <v>3</v>
      </c>
      <c r="H30" s="13">
        <f>COUNTIF(H5:H27,"&gt;0")</f>
        <v>5</v>
      </c>
      <c r="I30" s="13">
        <f>COUNTIF(I5:I27,"&gt;0")</f>
        <v>3</v>
      </c>
      <c r="J30" s="13">
        <f>COUNTIF(J5:J27,"&gt;0")</f>
        <v>8</v>
      </c>
      <c r="K30" s="13">
        <f>COUNTIF(K5:K27,"&gt;0")</f>
        <v>7</v>
      </c>
      <c r="L30" s="13">
        <f>COUNTIF(L5:L27,"&gt;0")</f>
        <v>2</v>
      </c>
      <c r="M30" s="13">
        <f>COUNTIF(M5:M27,"&gt;0")</f>
        <v>5</v>
      </c>
      <c r="N30" s="13">
        <f>COUNTIF(N5:N27,"&gt;0")</f>
        <v>5</v>
      </c>
      <c r="O30" s="13">
        <f>COUNTIF(O5:O27,"&gt;0")</f>
        <v>4</v>
      </c>
      <c r="P30" s="13">
        <f>COUNTIF(P5:P27,"&gt;0")</f>
        <v>5</v>
      </c>
      <c r="Q30" s="13">
        <f>COUNTIF(Q5:Q27,"&gt;0")</f>
        <v>4</v>
      </c>
      <c r="R30" s="13">
        <f>COUNTIF(R5:R27,"&gt;0")</f>
        <v>4</v>
      </c>
      <c r="S30" s="13">
        <f>COUNTIF(S5:S27,"&gt;0")</f>
        <v>3</v>
      </c>
      <c r="T30" s="13">
        <f>COUNTIF(T5:T27,"&gt;0")</f>
        <v>6</v>
      </c>
      <c r="U30" s="13">
        <f>COUNTIF(U5:U27,"&gt;0")</f>
        <v>3</v>
      </c>
      <c r="V30" s="13">
        <f>COUNTIF(V5:V27,"&gt;0")</f>
        <v>4</v>
      </c>
      <c r="W30" s="13">
        <f>COUNTIF(W5:W27,"&gt;0")</f>
        <v>4</v>
      </c>
      <c r="X30" s="13">
        <f>COUNTIF(X5:X27,"&gt;0")</f>
        <v>8</v>
      </c>
      <c r="Y30" s="13">
        <f>COUNTIF(Y5:Y27,"&gt;0")</f>
        <v>4</v>
      </c>
      <c r="Z30" s="13">
        <f>COUNTIF(Z5:Z27,"&gt;0")</f>
        <v>0</v>
      </c>
      <c r="AA30" s="13">
        <f>COUNTIF(AA5:AA27,"&gt;0")</f>
        <v>4</v>
      </c>
      <c r="AB30" s="13">
        <f>COUNTIF(AB5:AB27,"&gt;0")</f>
        <v>5</v>
      </c>
      <c r="AC30" s="13">
        <f>COUNTIF(AC5:AC27,"&gt;0")</f>
        <v>3</v>
      </c>
      <c r="AD30" s="13">
        <f>COUNTIF(AD5:AD27,"&gt;0")</f>
        <v>2</v>
      </c>
      <c r="AE30" s="13">
        <f>COUNTIF(AE5:AE27,"&gt;0")</f>
        <v>5</v>
      </c>
      <c r="AF30" s="13">
        <f>COUNTIF(AF5:AF27,"&gt;0")</f>
        <v>4</v>
      </c>
      <c r="AG30" s="13">
        <f>COUNTIF(AG5:AG27,"&gt;0")</f>
        <v>4</v>
      </c>
      <c r="AH30" s="13">
        <f>COUNTIF(AH5:AH27,"&gt;0")</f>
        <v>3</v>
      </c>
      <c r="AI30" s="13">
        <f>COUNTIF(AI5:AI27,"&gt;0")</f>
        <v>0</v>
      </c>
      <c r="AJ30" s="13">
        <f>COUNTIF(AJ5:AJ27,"&gt;0")</f>
        <v>5</v>
      </c>
      <c r="AK30" s="13">
        <f>COUNTIF(AK5:AK27,"&gt;0")</f>
        <v>4</v>
      </c>
      <c r="AL30" s="13">
        <f>COUNTIF(AL5:AL27,"&gt;0")</f>
        <v>5</v>
      </c>
      <c r="AM30" s="13">
        <f>COUNTIF(AM5:AM27,"&gt;0")</f>
        <v>4</v>
      </c>
      <c r="AN30" s="13">
        <f>COUNTIF(AN5:AN27,"&gt;0")</f>
        <v>7</v>
      </c>
      <c r="AO30" s="13">
        <f>COUNTIF(AO5:AO27,"&gt;0")</f>
        <v>4</v>
      </c>
      <c r="AP30" s="13">
        <f>COUNTIF(AP5:AP27,"&gt;0")</f>
        <v>6</v>
      </c>
      <c r="AQ30" s="13">
        <f>COUNTIF(AQ5:AQ27,"&gt;0")</f>
        <v>8</v>
      </c>
      <c r="AR30" s="13">
        <f>COUNTIF(AR5:AR27,"&gt;0")</f>
        <v>8</v>
      </c>
      <c r="AS30" s="13">
        <f>COUNTIF(AS5:AS27,"&gt;0")</f>
        <v>3</v>
      </c>
      <c r="AT30" s="13">
        <f>COUNTIF(AT5:AT27,"&gt;0")</f>
        <v>3</v>
      </c>
      <c r="AU30" s="13">
        <f>COUNTIF(AU5:AU27,"&gt;0")</f>
        <v>9</v>
      </c>
      <c r="AV30" s="13">
        <f>COUNTIF(AV5:AV27,"&gt;0")</f>
        <v>5</v>
      </c>
      <c r="AW30" s="13">
        <f>COUNTIF(AW5:AW27,"&gt;0")</f>
        <v>6</v>
      </c>
      <c r="AX30" s="13">
        <f>COUNTIF(AX5:AX27,"&gt;0")</f>
        <v>6</v>
      </c>
      <c r="AY30" s="13">
        <f>COUNTIF(AY5:AY27,"&gt;0")</f>
        <v>5</v>
      </c>
      <c r="AZ30" s="13">
        <f>COUNTIF(AZ5:AZ27,"&gt;0")</f>
        <v>5</v>
      </c>
      <c r="BA30" s="13">
        <f>COUNTIF(BA5:BA27,"&gt;0")</f>
        <v>6</v>
      </c>
      <c r="BB30" s="13">
        <f>COUNTIF(BB5:BB27,"&gt;0")</f>
        <v>2</v>
      </c>
      <c r="BC30" s="13">
        <f>COUNTIF(BC5:BC27,"&gt;0")</f>
        <v>4</v>
      </c>
      <c r="BD30" s="13">
        <f>COUNTIF(BD5:BD27,"&gt;0")</f>
        <v>1</v>
      </c>
      <c r="BE30" s="13">
        <f>COUNTIF(BE5:BE27,"&gt;0")</f>
        <v>2</v>
      </c>
    </row>
    <row r="31" spans="1:57" x14ac:dyDescent="0.25">
      <c r="A31" s="34" t="s">
        <v>592</v>
      </c>
      <c r="B31" s="59"/>
      <c r="C31" s="41"/>
      <c r="D31" s="56">
        <f>COUNTIF(D5:D27,"&gt;9")</f>
        <v>12</v>
      </c>
    </row>
    <row r="34" spans="1:57" x14ac:dyDescent="0.25">
      <c r="A34" s="52" t="s">
        <v>615</v>
      </c>
      <c r="B34" s="53"/>
      <c r="C34" s="53"/>
      <c r="D34" s="54"/>
      <c r="E34" s="55"/>
      <c r="F34" s="50">
        <v>1</v>
      </c>
      <c r="G34" s="50">
        <v>2</v>
      </c>
      <c r="H34" s="50">
        <v>3</v>
      </c>
      <c r="I34" s="50">
        <v>4</v>
      </c>
      <c r="J34" s="50">
        <v>5</v>
      </c>
      <c r="K34" s="50">
        <v>6</v>
      </c>
      <c r="L34" s="50">
        <v>7</v>
      </c>
      <c r="M34" s="50">
        <v>8</v>
      </c>
      <c r="N34" s="50">
        <v>9</v>
      </c>
      <c r="O34" s="50">
        <v>10</v>
      </c>
      <c r="P34" s="50">
        <v>11</v>
      </c>
      <c r="Q34" s="50">
        <v>12</v>
      </c>
      <c r="R34" s="50">
        <v>13</v>
      </c>
      <c r="S34" s="50">
        <v>14</v>
      </c>
      <c r="T34" s="50">
        <v>15</v>
      </c>
      <c r="U34" s="50">
        <v>16</v>
      </c>
      <c r="V34" s="50">
        <v>17</v>
      </c>
      <c r="W34" s="50">
        <v>18</v>
      </c>
      <c r="X34" s="50">
        <v>19</v>
      </c>
      <c r="Y34" s="50">
        <v>20</v>
      </c>
      <c r="Z34" s="50">
        <v>21</v>
      </c>
      <c r="AA34" s="50">
        <v>22</v>
      </c>
      <c r="AB34" s="50">
        <v>23</v>
      </c>
      <c r="AC34" s="50">
        <v>24</v>
      </c>
      <c r="AD34" s="50">
        <v>25</v>
      </c>
      <c r="AE34" s="50">
        <v>26</v>
      </c>
      <c r="AF34" s="50">
        <v>27</v>
      </c>
      <c r="AG34" s="50">
        <v>28</v>
      </c>
      <c r="AH34" s="50">
        <v>29</v>
      </c>
      <c r="AI34" s="50">
        <v>30</v>
      </c>
      <c r="AJ34" s="50">
        <v>31</v>
      </c>
      <c r="AK34" s="50">
        <v>32</v>
      </c>
      <c r="AL34" s="50">
        <v>33</v>
      </c>
      <c r="AM34" s="50">
        <v>34</v>
      </c>
      <c r="AN34" s="50">
        <v>35</v>
      </c>
      <c r="AO34" s="50">
        <v>36</v>
      </c>
      <c r="AP34" s="50">
        <v>37</v>
      </c>
      <c r="AQ34" s="50">
        <v>38</v>
      </c>
      <c r="AR34" s="50">
        <v>39</v>
      </c>
      <c r="AS34" s="50">
        <v>40</v>
      </c>
      <c r="AT34" s="50">
        <v>41</v>
      </c>
      <c r="AU34" s="50">
        <v>42</v>
      </c>
      <c r="AV34" s="50">
        <v>43</v>
      </c>
      <c r="AW34" s="50">
        <v>44</v>
      </c>
      <c r="AX34" s="50">
        <v>45</v>
      </c>
      <c r="AY34" s="50">
        <v>46</v>
      </c>
      <c r="AZ34" s="50">
        <v>47</v>
      </c>
      <c r="BA34" s="50">
        <v>48</v>
      </c>
      <c r="BB34" s="50">
        <v>49</v>
      </c>
      <c r="BC34" s="50">
        <v>50</v>
      </c>
      <c r="BD34" s="50">
        <v>51</v>
      </c>
      <c r="BE34" s="50">
        <v>53</v>
      </c>
    </row>
    <row r="35" spans="1:57" x14ac:dyDescent="0.25">
      <c r="A35" s="42"/>
      <c r="B35" s="43"/>
      <c r="C35" s="43"/>
      <c r="D35" s="44"/>
      <c r="E35" s="18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9"/>
    </row>
    <row r="36" spans="1:57" x14ac:dyDescent="0.25">
      <c r="A36" s="102" t="s">
        <v>400</v>
      </c>
      <c r="B36" s="99" t="s">
        <v>252</v>
      </c>
      <c r="C36" s="92" t="s">
        <v>230</v>
      </c>
      <c r="D36" s="93">
        <f t="shared" ref="D36:D41" si="0">SUM(F36:BE36)</f>
        <v>3</v>
      </c>
      <c r="E36" s="20"/>
      <c r="F36" s="10"/>
      <c r="G36" s="8"/>
      <c r="H36" s="8">
        <v>1</v>
      </c>
      <c r="I36" s="8"/>
      <c r="J36" s="8"/>
      <c r="K36" s="14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>
        <v>1</v>
      </c>
      <c r="AO36" s="8"/>
      <c r="AP36" s="14"/>
      <c r="AQ36" s="8">
        <v>1</v>
      </c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x14ac:dyDescent="0.25">
      <c r="A37" s="105" t="s">
        <v>419</v>
      </c>
      <c r="B37" s="100">
        <v>34</v>
      </c>
      <c r="C37" s="63" t="s">
        <v>222</v>
      </c>
      <c r="D37" s="106">
        <f t="shared" si="0"/>
        <v>3</v>
      </c>
      <c r="E37" s="104"/>
      <c r="F37" s="10"/>
      <c r="G37" s="8"/>
      <c r="H37" s="8"/>
      <c r="I37" s="8"/>
      <c r="J37" s="8"/>
      <c r="K37" s="14"/>
      <c r="L37" s="8"/>
      <c r="M37" s="8"/>
      <c r="N37" s="8"/>
      <c r="O37" s="8"/>
      <c r="P37" s="8"/>
      <c r="Q37" s="8">
        <v>1</v>
      </c>
      <c r="R37" s="8">
        <v>1</v>
      </c>
      <c r="S37" s="8"/>
      <c r="T37" s="8"/>
      <c r="U37" s="8"/>
      <c r="V37" s="8"/>
      <c r="W37" s="8"/>
      <c r="X37" s="8"/>
      <c r="Y37" s="8"/>
      <c r="Z37" s="8"/>
      <c r="AA37" s="8"/>
      <c r="AB37" s="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4"/>
      <c r="AQ37" s="8"/>
      <c r="AR37" s="8"/>
      <c r="AS37" s="8">
        <v>1</v>
      </c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x14ac:dyDescent="0.25">
      <c r="A38" s="105" t="s">
        <v>438</v>
      </c>
      <c r="B38" s="99" t="s">
        <v>480</v>
      </c>
      <c r="C38" s="92" t="s">
        <v>231</v>
      </c>
      <c r="D38" s="106">
        <f t="shared" si="0"/>
        <v>2</v>
      </c>
      <c r="E38" s="104"/>
      <c r="F38" s="10"/>
      <c r="G38" s="8"/>
      <c r="H38" s="8"/>
      <c r="I38" s="8"/>
      <c r="J38" s="8"/>
      <c r="K38" s="14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C38" s="8"/>
      <c r="AD38" s="8"/>
      <c r="AE38" s="8"/>
      <c r="AF38" s="8"/>
      <c r="AG38" s="8"/>
      <c r="AH38" s="8"/>
      <c r="AI38" s="8"/>
      <c r="AJ38" s="8"/>
      <c r="AK38" s="8"/>
      <c r="AL38" s="8">
        <v>1</v>
      </c>
      <c r="AM38" s="8"/>
      <c r="AN38" s="8"/>
      <c r="AO38" s="8"/>
      <c r="AP38" s="14">
        <v>1</v>
      </c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x14ac:dyDescent="0.25">
      <c r="A39" s="105" t="s">
        <v>479</v>
      </c>
      <c r="B39" s="100">
        <v>55</v>
      </c>
      <c r="C39" s="94" t="s">
        <v>471</v>
      </c>
      <c r="D39" s="106">
        <f t="shared" si="0"/>
        <v>2</v>
      </c>
      <c r="E39" s="104"/>
      <c r="F39" s="10"/>
      <c r="G39" s="8"/>
      <c r="H39" s="8"/>
      <c r="I39" s="8"/>
      <c r="J39" s="8"/>
      <c r="K39" s="1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C39" s="8"/>
      <c r="AD39" s="8"/>
      <c r="AE39" s="8"/>
      <c r="AF39" s="8"/>
      <c r="AG39" s="8"/>
      <c r="AH39" s="8"/>
      <c r="AI39" s="8"/>
      <c r="AJ39" s="8"/>
      <c r="AK39" s="8">
        <v>1</v>
      </c>
      <c r="AL39" s="8"/>
      <c r="AM39" s="8"/>
      <c r="AN39" s="8"/>
      <c r="AO39" s="8"/>
      <c r="AP39" s="14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>
        <v>1</v>
      </c>
      <c r="BB39" s="8"/>
      <c r="BC39" s="8"/>
      <c r="BD39" s="8"/>
      <c r="BE39" s="8"/>
    </row>
    <row r="40" spans="1:57" x14ac:dyDescent="0.25">
      <c r="A40" s="105" t="s">
        <v>527</v>
      </c>
      <c r="B40" s="100">
        <v>54</v>
      </c>
      <c r="C40" s="94" t="s">
        <v>266</v>
      </c>
      <c r="D40" s="106">
        <f t="shared" si="0"/>
        <v>1</v>
      </c>
      <c r="E40" s="104"/>
      <c r="F40" s="10"/>
      <c r="G40" s="8"/>
      <c r="H40" s="8"/>
      <c r="I40" s="8"/>
      <c r="J40" s="8"/>
      <c r="K40" s="14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14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>
        <v>1</v>
      </c>
      <c r="BB40" s="8"/>
      <c r="BC40" s="8"/>
      <c r="BD40" s="8"/>
      <c r="BE40" s="8"/>
    </row>
    <row r="41" spans="1:57" x14ac:dyDescent="0.25">
      <c r="A41" s="105" t="s">
        <v>528</v>
      </c>
      <c r="B41" s="99" t="s">
        <v>414</v>
      </c>
      <c r="C41" s="92" t="s">
        <v>415</v>
      </c>
      <c r="D41" s="106">
        <f t="shared" si="0"/>
        <v>1</v>
      </c>
      <c r="E41" s="104"/>
      <c r="F41" s="10">
        <v>1</v>
      </c>
      <c r="G41" s="8"/>
      <c r="H41" s="8"/>
      <c r="I41" s="8"/>
      <c r="J41" s="8"/>
      <c r="K41" s="14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14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3" spans="1:57" x14ac:dyDescent="0.25">
      <c r="A43" s="1" t="s">
        <v>158</v>
      </c>
    </row>
    <row r="44" spans="1:57" x14ac:dyDescent="0.25">
      <c r="A44" s="1" t="s">
        <v>159</v>
      </c>
    </row>
  </sheetData>
  <sortState ref="B5:BE30">
    <sortCondition descending="1" ref="D5:D30"/>
  </sortState>
  <conditionalFormatting sqref="F5:AA27 AC5:BE27 AC36:BE40">
    <cfRule type="cellIs" dxfId="75" priority="61" operator="lessThan">
      <formula>1</formula>
    </cfRule>
    <cfRule type="containsText" dxfId="74" priority="62" operator="containsText" text=" ">
      <formula>NOT(ISERROR(SEARCH(" ",F5)))</formula>
    </cfRule>
    <cfRule type="cellIs" dxfId="73" priority="63" operator="equal">
      <formula>10</formula>
    </cfRule>
  </conditionalFormatting>
  <conditionalFormatting sqref="D5:E27">
    <cfRule type="cellIs" dxfId="72" priority="60" operator="greaterThan">
      <formula>9</formula>
    </cfRule>
  </conditionalFormatting>
  <conditionalFormatting sqref="F5:BE27 F36:BE40">
    <cfRule type="cellIs" dxfId="71" priority="59" operator="between">
      <formula>1</formula>
      <formula>9</formula>
    </cfRule>
  </conditionalFormatting>
  <conditionalFormatting sqref="F36:AA40">
    <cfRule type="cellIs" dxfId="70" priority="51" operator="lessThan">
      <formula>1</formula>
    </cfRule>
    <cfRule type="containsText" dxfId="69" priority="52" operator="containsText" text=" ">
      <formula>NOT(ISERROR(SEARCH(" ",F36)))</formula>
    </cfRule>
    <cfRule type="cellIs" dxfId="68" priority="53" operator="equal">
      <formula>10</formula>
    </cfRule>
  </conditionalFormatting>
  <conditionalFormatting sqref="D36:E36 E37:E40">
    <cfRule type="cellIs" dxfId="67" priority="50" operator="greaterThan">
      <formula>9</formula>
    </cfRule>
  </conditionalFormatting>
  <conditionalFormatting sqref="D37:D40">
    <cfRule type="cellIs" dxfId="66" priority="10" operator="greaterThan">
      <formula>9</formula>
    </cfRule>
  </conditionalFormatting>
  <conditionalFormatting sqref="AC41:BE41">
    <cfRule type="cellIs" dxfId="65" priority="7" operator="lessThan">
      <formula>1</formula>
    </cfRule>
    <cfRule type="containsText" dxfId="64" priority="8" operator="containsText" text=" ">
      <formula>NOT(ISERROR(SEARCH(" ",AC41)))</formula>
    </cfRule>
    <cfRule type="cellIs" dxfId="63" priority="9" operator="equal">
      <formula>10</formula>
    </cfRule>
  </conditionalFormatting>
  <conditionalFormatting sqref="F41:BE41">
    <cfRule type="cellIs" dxfId="62" priority="6" operator="between">
      <formula>1</formula>
      <formula>9</formula>
    </cfRule>
  </conditionalFormatting>
  <conditionalFormatting sqref="F41:AA41">
    <cfRule type="cellIs" dxfId="61" priority="3" operator="lessThan">
      <formula>1</formula>
    </cfRule>
    <cfRule type="containsText" dxfId="60" priority="4" operator="containsText" text=" ">
      <formula>NOT(ISERROR(SEARCH(" ",F41)))</formula>
    </cfRule>
    <cfRule type="cellIs" dxfId="59" priority="5" operator="equal">
      <formula>10</formula>
    </cfRule>
  </conditionalFormatting>
  <conditionalFormatting sqref="E41">
    <cfRule type="cellIs" dxfId="58" priority="2" operator="greaterThan">
      <formula>9</formula>
    </cfRule>
  </conditionalFormatting>
  <conditionalFormatting sqref="D41">
    <cfRule type="cellIs" dxfId="57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" sqref="A3"/>
    </sheetView>
  </sheetViews>
  <sheetFormatPr baseColWidth="10" defaultColWidth="11.42578125" defaultRowHeight="12" x14ac:dyDescent="0.25"/>
  <cols>
    <col min="1" max="1" width="5.42578125" style="1" customWidth="1"/>
    <col min="2" max="2" width="6.28515625" style="5" customWidth="1"/>
    <col min="3" max="3" width="20.7109375" style="5" customWidth="1"/>
    <col min="4" max="4" width="6.140625" style="27" customWidth="1"/>
    <col min="5" max="5" width="2.7109375" style="27" customWidth="1"/>
    <col min="6" max="57" width="3.85546875" style="1" customWidth="1"/>
    <col min="58" max="16384" width="11.42578125" style="1"/>
  </cols>
  <sheetData>
    <row r="1" spans="1:57" s="39" customFormat="1" ht="21" x14ac:dyDescent="0.25">
      <c r="A1" s="45" t="s">
        <v>605</v>
      </c>
      <c r="B1" s="46"/>
      <c r="C1" s="46"/>
      <c r="D1" s="47"/>
      <c r="E1" s="47"/>
      <c r="F1" s="48"/>
      <c r="G1" s="48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9"/>
    </row>
    <row r="3" spans="1:57" s="3" customFormat="1" x14ac:dyDescent="0.25">
      <c r="A3" s="50"/>
      <c r="B3" s="50"/>
      <c r="C3" s="50"/>
      <c r="D3" s="51"/>
      <c r="E3" s="51"/>
      <c r="F3" s="50">
        <v>1</v>
      </c>
      <c r="G3" s="50">
        <v>2</v>
      </c>
      <c r="H3" s="50">
        <v>3</v>
      </c>
      <c r="I3" s="50">
        <v>4</v>
      </c>
      <c r="J3" s="50">
        <v>5</v>
      </c>
      <c r="K3" s="50">
        <v>6</v>
      </c>
      <c r="L3" s="50">
        <v>7</v>
      </c>
      <c r="M3" s="50">
        <v>8</v>
      </c>
      <c r="N3" s="50">
        <v>9</v>
      </c>
      <c r="O3" s="50">
        <v>10</v>
      </c>
      <c r="P3" s="50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0">
        <v>20</v>
      </c>
      <c r="Z3" s="50">
        <v>21</v>
      </c>
      <c r="AA3" s="50">
        <v>22</v>
      </c>
      <c r="AB3" s="50">
        <v>23</v>
      </c>
      <c r="AC3" s="50">
        <v>24</v>
      </c>
      <c r="AD3" s="50">
        <v>25</v>
      </c>
      <c r="AE3" s="50">
        <v>26</v>
      </c>
      <c r="AF3" s="50">
        <v>27</v>
      </c>
      <c r="AG3" s="50">
        <v>28</v>
      </c>
      <c r="AH3" s="50">
        <v>29</v>
      </c>
      <c r="AI3" s="50">
        <v>30</v>
      </c>
      <c r="AJ3" s="50">
        <v>31</v>
      </c>
      <c r="AK3" s="50">
        <v>32</v>
      </c>
      <c r="AL3" s="50">
        <v>33</v>
      </c>
      <c r="AM3" s="50">
        <v>34</v>
      </c>
      <c r="AN3" s="50">
        <v>35</v>
      </c>
      <c r="AO3" s="50">
        <v>36</v>
      </c>
      <c r="AP3" s="50">
        <v>37</v>
      </c>
      <c r="AQ3" s="50">
        <v>38</v>
      </c>
      <c r="AR3" s="50">
        <v>39</v>
      </c>
      <c r="AS3" s="50">
        <v>40</v>
      </c>
      <c r="AT3" s="50">
        <v>41</v>
      </c>
      <c r="AU3" s="50">
        <v>42</v>
      </c>
      <c r="AV3" s="50">
        <v>43</v>
      </c>
      <c r="AW3" s="50">
        <v>44</v>
      </c>
      <c r="AX3" s="50">
        <v>45</v>
      </c>
      <c r="AY3" s="50">
        <v>46</v>
      </c>
      <c r="AZ3" s="50">
        <v>47</v>
      </c>
      <c r="BA3" s="50">
        <v>48</v>
      </c>
      <c r="BB3" s="50">
        <v>49</v>
      </c>
      <c r="BC3" s="50">
        <v>50</v>
      </c>
      <c r="BD3" s="50">
        <v>51</v>
      </c>
      <c r="BE3" s="50">
        <v>52</v>
      </c>
    </row>
    <row r="4" spans="1:57" s="3" customFormat="1" x14ac:dyDescent="0.25">
      <c r="A4" s="15"/>
      <c r="B4" s="16"/>
      <c r="C4" s="16"/>
      <c r="D4" s="17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9"/>
    </row>
    <row r="5" spans="1:57" s="3" customFormat="1" x14ac:dyDescent="0.25">
      <c r="A5" s="61">
        <v>1</v>
      </c>
      <c r="B5" s="62" t="s">
        <v>390</v>
      </c>
      <c r="C5" s="92" t="s">
        <v>234</v>
      </c>
      <c r="D5" s="93">
        <f t="shared" ref="D5:D18" si="0">SUM(F5:BE5)</f>
        <v>26</v>
      </c>
      <c r="E5" s="20"/>
      <c r="F5" s="10"/>
      <c r="G5" s="8">
        <v>1</v>
      </c>
      <c r="H5" s="8">
        <v>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1</v>
      </c>
      <c r="Z5" s="8"/>
      <c r="AA5" s="8">
        <v>4</v>
      </c>
      <c r="AB5" s="9">
        <v>1</v>
      </c>
      <c r="AC5" s="8"/>
      <c r="AD5" s="8">
        <v>1</v>
      </c>
      <c r="AE5" s="8">
        <v>3</v>
      </c>
      <c r="AF5" s="8">
        <v>2</v>
      </c>
      <c r="AG5" s="8"/>
      <c r="AH5" s="8"/>
      <c r="AI5" s="8"/>
      <c r="AJ5" s="8">
        <v>4</v>
      </c>
      <c r="AK5" s="8"/>
      <c r="AL5" s="8"/>
      <c r="AM5" s="8"/>
      <c r="AN5" s="8">
        <v>1</v>
      </c>
      <c r="AO5" s="8"/>
      <c r="AP5" s="14"/>
      <c r="AQ5" s="8">
        <v>1</v>
      </c>
      <c r="AR5" s="8">
        <v>1</v>
      </c>
      <c r="AS5" s="8">
        <v>1</v>
      </c>
      <c r="AT5" s="8"/>
      <c r="AU5" s="8"/>
      <c r="AV5" s="8"/>
      <c r="AW5" s="8"/>
      <c r="AX5" s="8">
        <v>2</v>
      </c>
      <c r="AY5" s="8">
        <v>1</v>
      </c>
      <c r="AZ5" s="8">
        <v>1</v>
      </c>
      <c r="BA5" s="8"/>
      <c r="BB5" s="8"/>
      <c r="BC5" s="8"/>
      <c r="BD5" s="8"/>
      <c r="BE5" s="8"/>
    </row>
    <row r="6" spans="1:57" s="3" customFormat="1" x14ac:dyDescent="0.25">
      <c r="A6" s="21">
        <v>2</v>
      </c>
      <c r="B6" s="63" t="s">
        <v>387</v>
      </c>
      <c r="C6" s="94" t="s">
        <v>375</v>
      </c>
      <c r="D6" s="65">
        <f t="shared" si="0"/>
        <v>18</v>
      </c>
      <c r="E6" s="22"/>
      <c r="F6" s="11"/>
      <c r="G6" s="2">
        <v>1</v>
      </c>
      <c r="H6" s="2"/>
      <c r="I6" s="2"/>
      <c r="J6" s="2">
        <v>1</v>
      </c>
      <c r="K6" s="2">
        <v>1</v>
      </c>
      <c r="L6" s="2"/>
      <c r="M6" s="2">
        <v>1</v>
      </c>
      <c r="N6" s="2"/>
      <c r="O6" s="2"/>
      <c r="P6" s="2">
        <v>2</v>
      </c>
      <c r="Q6" s="2"/>
      <c r="R6" s="2"/>
      <c r="S6" s="2"/>
      <c r="T6" s="2"/>
      <c r="U6" s="2">
        <v>1</v>
      </c>
      <c r="V6" s="2">
        <v>1</v>
      </c>
      <c r="W6" s="2">
        <v>1</v>
      </c>
      <c r="X6" s="2">
        <v>1</v>
      </c>
      <c r="Y6" s="2"/>
      <c r="Z6" s="2"/>
      <c r="AA6" s="2">
        <v>1</v>
      </c>
      <c r="AB6" s="6">
        <v>1</v>
      </c>
      <c r="AC6" s="2"/>
      <c r="AD6" s="2"/>
      <c r="AE6" s="2">
        <v>1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4">
        <v>1</v>
      </c>
      <c r="AQ6" s="2"/>
      <c r="AR6" s="2"/>
      <c r="AS6" s="2">
        <v>1</v>
      </c>
      <c r="AT6" s="2"/>
      <c r="AU6" s="2"/>
      <c r="AV6" s="2"/>
      <c r="AW6" s="2"/>
      <c r="AX6" s="2">
        <v>1</v>
      </c>
      <c r="AY6" s="2"/>
      <c r="AZ6" s="2">
        <v>1</v>
      </c>
      <c r="BA6" s="2">
        <v>1</v>
      </c>
      <c r="BB6" s="2"/>
      <c r="BC6" s="2"/>
      <c r="BD6" s="2"/>
      <c r="BE6" s="2"/>
    </row>
    <row r="7" spans="1:57" x14ac:dyDescent="0.25">
      <c r="A7" s="21">
        <v>3</v>
      </c>
      <c r="B7" s="63" t="s">
        <v>97</v>
      </c>
      <c r="C7" s="94" t="s">
        <v>233</v>
      </c>
      <c r="D7" s="65">
        <f t="shared" si="0"/>
        <v>11</v>
      </c>
      <c r="E7" s="22"/>
      <c r="F7" s="11"/>
      <c r="G7" s="2"/>
      <c r="H7" s="2"/>
      <c r="I7" s="2"/>
      <c r="J7" s="2"/>
      <c r="K7" s="2"/>
      <c r="L7" s="2"/>
      <c r="M7" s="2">
        <v>1</v>
      </c>
      <c r="N7" s="2"/>
      <c r="O7" s="2"/>
      <c r="P7" s="2"/>
      <c r="Q7" s="2"/>
      <c r="R7" s="2"/>
      <c r="S7" s="2"/>
      <c r="T7" s="2"/>
      <c r="U7" s="2">
        <v>1</v>
      </c>
      <c r="V7" s="2">
        <v>2</v>
      </c>
      <c r="W7" s="2"/>
      <c r="X7" s="2"/>
      <c r="Y7" s="2">
        <v>1</v>
      </c>
      <c r="Z7" s="2"/>
      <c r="AA7" s="2"/>
      <c r="AB7" s="6"/>
      <c r="AC7" s="2">
        <v>1</v>
      </c>
      <c r="AD7" s="2"/>
      <c r="AE7" s="2"/>
      <c r="AF7" s="2"/>
      <c r="AG7" s="2"/>
      <c r="AH7" s="2">
        <v>1</v>
      </c>
      <c r="AI7" s="2"/>
      <c r="AJ7" s="2"/>
      <c r="AK7" s="2"/>
      <c r="AL7" s="2"/>
      <c r="AM7" s="2"/>
      <c r="AN7" s="2"/>
      <c r="AO7" s="2">
        <v>1</v>
      </c>
      <c r="AP7" s="2"/>
      <c r="AQ7" s="2"/>
      <c r="AR7" s="2"/>
      <c r="AS7" s="2">
        <v>2</v>
      </c>
      <c r="AT7" s="2"/>
      <c r="AU7" s="2"/>
      <c r="AV7" s="2"/>
      <c r="AW7" s="2"/>
      <c r="AX7" s="2"/>
      <c r="AY7" s="2">
        <v>1</v>
      </c>
      <c r="AZ7" s="2"/>
      <c r="BA7" s="2"/>
      <c r="BB7" s="2"/>
      <c r="BC7" s="2"/>
      <c r="BD7" s="2"/>
      <c r="BE7" s="2"/>
    </row>
    <row r="8" spans="1:57" x14ac:dyDescent="0.25">
      <c r="A8" s="21">
        <v>4</v>
      </c>
      <c r="B8" s="63" t="s">
        <v>404</v>
      </c>
      <c r="C8" s="94" t="s">
        <v>292</v>
      </c>
      <c r="D8" s="65">
        <f t="shared" si="0"/>
        <v>6</v>
      </c>
      <c r="E8" s="22"/>
      <c r="F8" s="11"/>
      <c r="G8" s="2"/>
      <c r="H8" s="2"/>
      <c r="I8" s="2">
        <v>1</v>
      </c>
      <c r="J8" s="2"/>
      <c r="K8" s="2"/>
      <c r="L8" s="2"/>
      <c r="M8" s="2"/>
      <c r="N8" s="2"/>
      <c r="O8" s="2"/>
      <c r="P8" s="2">
        <v>1</v>
      </c>
      <c r="Q8" s="2"/>
      <c r="R8" s="2"/>
      <c r="S8" s="2"/>
      <c r="T8" s="2"/>
      <c r="U8" s="2"/>
      <c r="V8" s="2"/>
      <c r="W8" s="2">
        <v>1</v>
      </c>
      <c r="X8" s="2"/>
      <c r="Y8" s="2"/>
      <c r="Z8" s="2"/>
      <c r="AA8" s="2">
        <v>1</v>
      </c>
      <c r="AB8" s="6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>
        <v>1</v>
      </c>
      <c r="AQ8" s="2"/>
      <c r="AR8" s="2"/>
      <c r="AS8" s="2"/>
      <c r="AT8" s="2"/>
      <c r="AU8" s="2"/>
      <c r="AV8" s="2">
        <v>1</v>
      </c>
      <c r="AW8" s="2"/>
      <c r="AX8" s="2"/>
      <c r="AY8" s="2"/>
      <c r="AZ8" s="2"/>
      <c r="BA8" s="2"/>
      <c r="BB8" s="2"/>
      <c r="BC8" s="2"/>
      <c r="BD8" s="2"/>
      <c r="BE8" s="2"/>
    </row>
    <row r="9" spans="1:57" x14ac:dyDescent="0.25">
      <c r="A9" s="21">
        <v>5</v>
      </c>
      <c r="B9" s="63" t="s">
        <v>318</v>
      </c>
      <c r="C9" s="94" t="s">
        <v>319</v>
      </c>
      <c r="D9" s="65">
        <f t="shared" si="0"/>
        <v>5</v>
      </c>
      <c r="E9" s="22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1</v>
      </c>
      <c r="AB9" s="6"/>
      <c r="AC9" s="2"/>
      <c r="AD9" s="2">
        <v>1</v>
      </c>
      <c r="AE9" s="2"/>
      <c r="AF9" s="2">
        <v>1</v>
      </c>
      <c r="AG9" s="2"/>
      <c r="AH9" s="2"/>
      <c r="AI9" s="2"/>
      <c r="AJ9" s="2"/>
      <c r="AK9" s="2"/>
      <c r="AL9" s="2"/>
      <c r="AM9" s="2"/>
      <c r="AN9" s="2">
        <v>1</v>
      </c>
      <c r="AO9" s="2"/>
      <c r="AP9" s="4"/>
      <c r="AQ9" s="2"/>
      <c r="AR9" s="2"/>
      <c r="AS9" s="2"/>
      <c r="AT9" s="2"/>
      <c r="AU9" s="2"/>
      <c r="AV9" s="2"/>
      <c r="AW9" s="2"/>
      <c r="AX9" s="2"/>
      <c r="AY9" s="2">
        <v>1</v>
      </c>
      <c r="AZ9" s="2"/>
      <c r="BA9" s="2"/>
      <c r="BB9" s="2"/>
      <c r="BC9" s="2"/>
      <c r="BD9" s="2"/>
      <c r="BE9" s="2"/>
    </row>
    <row r="10" spans="1:57" x14ac:dyDescent="0.25">
      <c r="A10" s="21">
        <v>6</v>
      </c>
      <c r="B10" s="63" t="s">
        <v>313</v>
      </c>
      <c r="C10" s="94" t="s">
        <v>314</v>
      </c>
      <c r="D10" s="65">
        <f t="shared" si="0"/>
        <v>4</v>
      </c>
      <c r="E10" s="22"/>
      <c r="F10" s="11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/>
      <c r="V10" s="2"/>
      <c r="W10" s="2"/>
      <c r="X10" s="2"/>
      <c r="Y10" s="2"/>
      <c r="Z10" s="2"/>
      <c r="AA10" s="2"/>
      <c r="AB10" s="6"/>
      <c r="AC10" s="2"/>
      <c r="AD10" s="2">
        <v>1</v>
      </c>
      <c r="AE10" s="2"/>
      <c r="AF10" s="2"/>
      <c r="AG10" s="2"/>
      <c r="AH10" s="2">
        <v>1</v>
      </c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x14ac:dyDescent="0.25">
      <c r="A11" s="21">
        <v>7</v>
      </c>
      <c r="B11" s="63" t="s">
        <v>87</v>
      </c>
      <c r="C11" s="94" t="s">
        <v>428</v>
      </c>
      <c r="D11" s="65">
        <f t="shared" si="0"/>
        <v>2</v>
      </c>
      <c r="E11" s="22"/>
      <c r="F11" s="11"/>
      <c r="G11" s="2"/>
      <c r="H11" s="2"/>
      <c r="I11" s="2"/>
      <c r="J11" s="2">
        <v>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v>1</v>
      </c>
      <c r="V11" s="2"/>
      <c r="W11" s="2"/>
      <c r="X11" s="2"/>
      <c r="Y11" s="2"/>
      <c r="Z11" s="2"/>
      <c r="AA11" s="2"/>
      <c r="AB11" s="6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x14ac:dyDescent="0.25">
      <c r="A12" s="21">
        <v>8</v>
      </c>
      <c r="B12" s="63" t="s">
        <v>388</v>
      </c>
      <c r="C12" s="94" t="s">
        <v>389</v>
      </c>
      <c r="D12" s="65">
        <f t="shared" si="0"/>
        <v>2</v>
      </c>
      <c r="E12" s="22"/>
      <c r="F12" s="11"/>
      <c r="G12" s="2"/>
      <c r="H12" s="2">
        <v>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2"/>
      <c r="U12" s="2"/>
      <c r="V12" s="2"/>
      <c r="W12" s="2"/>
      <c r="X12" s="2"/>
      <c r="Y12" s="2"/>
      <c r="Z12" s="2"/>
      <c r="AA12" s="2"/>
      <c r="AB12" s="6"/>
      <c r="AC12" s="2"/>
      <c r="AD12" s="2"/>
      <c r="AE12" s="2"/>
      <c r="AF12" s="2"/>
      <c r="AG12" s="2"/>
      <c r="AH12" s="2"/>
      <c r="AI12" s="2"/>
      <c r="AJ12" s="2">
        <v>1</v>
      </c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x14ac:dyDescent="0.25">
      <c r="A13" s="21">
        <v>9</v>
      </c>
      <c r="B13" s="63" t="s">
        <v>446</v>
      </c>
      <c r="C13" s="94" t="s">
        <v>235</v>
      </c>
      <c r="D13" s="65">
        <f t="shared" si="0"/>
        <v>1</v>
      </c>
      <c r="E13" s="22"/>
      <c r="F13" s="1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1</v>
      </c>
      <c r="Z13" s="2"/>
      <c r="AA13" s="2"/>
      <c r="AB13" s="6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x14ac:dyDescent="0.25">
      <c r="A14" s="21">
        <v>10</v>
      </c>
      <c r="B14" s="63" t="s">
        <v>142</v>
      </c>
      <c r="C14" s="94" t="s">
        <v>236</v>
      </c>
      <c r="D14" s="65">
        <f t="shared" si="0"/>
        <v>1</v>
      </c>
      <c r="E14" s="22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T14" s="2"/>
      <c r="U14" s="2"/>
      <c r="V14" s="2"/>
      <c r="W14" s="2"/>
      <c r="X14" s="2"/>
      <c r="Y14" s="2"/>
      <c r="Z14" s="2"/>
      <c r="AA14" s="2">
        <v>1</v>
      </c>
      <c r="AB14" s="6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x14ac:dyDescent="0.25">
      <c r="A15" s="21">
        <v>11</v>
      </c>
      <c r="B15" s="63" t="s">
        <v>393</v>
      </c>
      <c r="C15" s="94" t="s">
        <v>394</v>
      </c>
      <c r="D15" s="65">
        <f t="shared" si="0"/>
        <v>1</v>
      </c>
      <c r="E15" s="22"/>
      <c r="F15" s="1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2"/>
      <c r="V15" s="2"/>
      <c r="W15" s="2"/>
      <c r="X15" s="2"/>
      <c r="Y15" s="2"/>
      <c r="Z15" s="2"/>
      <c r="AA15" s="2">
        <v>1</v>
      </c>
      <c r="AB15" s="6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x14ac:dyDescent="0.25">
      <c r="A16" s="21">
        <v>12</v>
      </c>
      <c r="B16" s="63" t="s">
        <v>447</v>
      </c>
      <c r="C16" s="94" t="s">
        <v>448</v>
      </c>
      <c r="D16" s="65">
        <f t="shared" si="0"/>
        <v>1</v>
      </c>
      <c r="E16" s="22"/>
      <c r="F16" s="1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2"/>
      <c r="U16" s="2"/>
      <c r="V16" s="2"/>
      <c r="W16" s="2"/>
      <c r="X16" s="2"/>
      <c r="Y16" s="2"/>
      <c r="Z16" s="2"/>
      <c r="AA16" s="2">
        <v>1</v>
      </c>
      <c r="AB16" s="6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x14ac:dyDescent="0.25">
      <c r="A17" s="21">
        <v>13</v>
      </c>
      <c r="B17" s="63" t="s">
        <v>449</v>
      </c>
      <c r="C17" s="94" t="s">
        <v>450</v>
      </c>
      <c r="D17" s="65">
        <f t="shared" si="0"/>
        <v>1</v>
      </c>
      <c r="E17" s="22"/>
      <c r="F17" s="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2"/>
      <c r="U17" s="2"/>
      <c r="V17" s="2"/>
      <c r="W17" s="2"/>
      <c r="X17" s="2"/>
      <c r="Y17" s="2"/>
      <c r="Z17" s="2"/>
      <c r="AA17" s="2">
        <v>1</v>
      </c>
      <c r="AB17" s="6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x14ac:dyDescent="0.25">
      <c r="A18" s="21">
        <v>14</v>
      </c>
      <c r="B18" s="63" t="s">
        <v>481</v>
      </c>
      <c r="C18" s="94" t="s">
        <v>482</v>
      </c>
      <c r="D18" s="65">
        <f t="shared" si="0"/>
        <v>1</v>
      </c>
      <c r="E18" s="22"/>
      <c r="F18" s="1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2"/>
      <c r="U18" s="2"/>
      <c r="V18" s="2"/>
      <c r="W18" s="2"/>
      <c r="X18" s="2"/>
      <c r="Y18" s="2"/>
      <c r="Z18" s="2"/>
      <c r="AA18" s="2"/>
      <c r="AB18" s="6"/>
      <c r="AC18" s="2"/>
      <c r="AD18" s="2"/>
      <c r="AE18" s="2"/>
      <c r="AF18" s="2"/>
      <c r="AG18" s="2"/>
      <c r="AH18" s="2"/>
      <c r="AI18" s="2"/>
      <c r="AJ18" s="2"/>
      <c r="AK18" s="2"/>
      <c r="AL18" s="2">
        <v>1</v>
      </c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20" spans="1:57" x14ac:dyDescent="0.25">
      <c r="A20" s="28" t="s">
        <v>596</v>
      </c>
      <c r="B20" s="29"/>
      <c r="C20" s="29"/>
      <c r="D20" s="40">
        <f>SUM(D5:D19)</f>
        <v>80</v>
      </c>
      <c r="F20" s="13">
        <f>SUM(F5:F19)</f>
        <v>1</v>
      </c>
      <c r="G20" s="13">
        <f>SUM(G5:G19)</f>
        <v>2</v>
      </c>
      <c r="H20" s="13">
        <f>SUM(H5:H19)</f>
        <v>2</v>
      </c>
      <c r="I20" s="13">
        <f>SUM(I5:I19)</f>
        <v>1</v>
      </c>
      <c r="J20" s="13">
        <f>SUM(J5:J19)</f>
        <v>2</v>
      </c>
      <c r="K20" s="13">
        <f>SUM(K5:K19)</f>
        <v>1</v>
      </c>
      <c r="L20" s="13">
        <f>SUM(L5:L19)</f>
        <v>0</v>
      </c>
      <c r="M20" s="13">
        <f>SUM(M5:M19)</f>
        <v>2</v>
      </c>
      <c r="N20" s="13">
        <f>SUM(N5:N19)</f>
        <v>0</v>
      </c>
      <c r="O20" s="13">
        <f>SUM(O5:O19)</f>
        <v>0</v>
      </c>
      <c r="P20" s="13">
        <f>SUM(P5:P19)</f>
        <v>3</v>
      </c>
      <c r="Q20" s="13">
        <f>SUM(Q5:Q19)</f>
        <v>0</v>
      </c>
      <c r="R20" s="13">
        <f>SUM(R5:R19)</f>
        <v>0</v>
      </c>
      <c r="S20" s="13">
        <f>SUM(S5:S19)</f>
        <v>0</v>
      </c>
      <c r="T20" s="13">
        <f>SUM(T5:T19)</f>
        <v>1</v>
      </c>
      <c r="U20" s="13">
        <f>SUM(U5:U19)</f>
        <v>3</v>
      </c>
      <c r="V20" s="13">
        <f>SUM(V5:V19)</f>
        <v>3</v>
      </c>
      <c r="W20" s="13">
        <f>SUM(W5:W19)</f>
        <v>2</v>
      </c>
      <c r="X20" s="13">
        <f>SUM(X5:X19)</f>
        <v>1</v>
      </c>
      <c r="Y20" s="13">
        <f>SUM(Y5:Y19)</f>
        <v>3</v>
      </c>
      <c r="Z20" s="13">
        <f>SUM(Z5:Z19)</f>
        <v>0</v>
      </c>
      <c r="AA20" s="13">
        <f>SUM(AA5:AA19)</f>
        <v>11</v>
      </c>
      <c r="AB20" s="13">
        <f>SUM(AB5:AB19)</f>
        <v>2</v>
      </c>
      <c r="AC20" s="13">
        <f>SUM(AC5:AC19)</f>
        <v>1</v>
      </c>
      <c r="AD20" s="13">
        <f>SUM(AD5:AD19)</f>
        <v>3</v>
      </c>
      <c r="AE20" s="13">
        <f>SUM(AE5:AE19)</f>
        <v>4</v>
      </c>
      <c r="AF20" s="13">
        <f>SUM(AF5:AF19)</f>
        <v>3</v>
      </c>
      <c r="AG20" s="13">
        <f>SUM(AG5:AG19)</f>
        <v>0</v>
      </c>
      <c r="AH20" s="13">
        <f>SUM(AH5:AH19)</f>
        <v>2</v>
      </c>
      <c r="AI20" s="13">
        <f>SUM(AI5:AI19)</f>
        <v>0</v>
      </c>
      <c r="AJ20" s="13">
        <f>SUM(AJ5:AJ19)</f>
        <v>5</v>
      </c>
      <c r="AK20" s="13">
        <f>SUM(AK5:AK19)</f>
        <v>0</v>
      </c>
      <c r="AL20" s="13">
        <f>SUM(AL5:AL19)</f>
        <v>1</v>
      </c>
      <c r="AM20" s="13">
        <f>SUM(AM5:AM19)</f>
        <v>0</v>
      </c>
      <c r="AN20" s="13">
        <f>SUM(AN5:AN19)</f>
        <v>2</v>
      </c>
      <c r="AO20" s="13">
        <f>SUM(AO5:AO19)</f>
        <v>1</v>
      </c>
      <c r="AP20" s="13">
        <f>SUM(AP5:AP19)</f>
        <v>2</v>
      </c>
      <c r="AQ20" s="13">
        <f>SUM(AQ5:AQ19)</f>
        <v>1</v>
      </c>
      <c r="AR20" s="13">
        <f>SUM(AR5:AR19)</f>
        <v>1</v>
      </c>
      <c r="AS20" s="13">
        <f>SUM(AS5:AS19)</f>
        <v>4</v>
      </c>
      <c r="AT20" s="13">
        <f>SUM(AT5:AT19)</f>
        <v>0</v>
      </c>
      <c r="AU20" s="13">
        <f>SUM(AU5:AU19)</f>
        <v>0</v>
      </c>
      <c r="AV20" s="13">
        <f>SUM(AV5:AV19)</f>
        <v>1</v>
      </c>
      <c r="AW20" s="13">
        <f>SUM(AW5:AW19)</f>
        <v>0</v>
      </c>
      <c r="AX20" s="13">
        <f>SUM(AX5:AX19)</f>
        <v>3</v>
      </c>
      <c r="AY20" s="13">
        <f>SUM(AY5:AY19)</f>
        <v>3</v>
      </c>
      <c r="AZ20" s="13">
        <f>SUM(AZ5:AZ19)</f>
        <v>2</v>
      </c>
      <c r="BA20" s="13">
        <f>SUM(BA5:BA19)</f>
        <v>1</v>
      </c>
      <c r="BB20" s="13">
        <f>SUM(BB5:BB19)</f>
        <v>0</v>
      </c>
      <c r="BC20" s="13">
        <f>SUM(BC5:BC19)</f>
        <v>0</v>
      </c>
      <c r="BD20" s="13">
        <f>SUM(BD5:BD19)</f>
        <v>0</v>
      </c>
      <c r="BE20" s="13">
        <f>SUM(BE5:BE19)</f>
        <v>0</v>
      </c>
    </row>
    <row r="21" spans="1:57" x14ac:dyDescent="0.25">
      <c r="A21" s="57" t="s">
        <v>597</v>
      </c>
      <c r="B21" s="58"/>
      <c r="C21" s="58"/>
      <c r="D21" s="32">
        <f>COUNTIF(D5:D18,"&gt;0")</f>
        <v>14</v>
      </c>
      <c r="F21" s="13">
        <f>COUNTIF(F5:F18,"&gt;0")</f>
        <v>1</v>
      </c>
      <c r="G21" s="13">
        <f>COUNTIF(G5:G18,"&gt;0")</f>
        <v>2</v>
      </c>
      <c r="H21" s="13">
        <f>COUNTIF(H5:H18,"&gt;0")</f>
        <v>2</v>
      </c>
      <c r="I21" s="13">
        <f>COUNTIF(I5:I18,"&gt;0")</f>
        <v>1</v>
      </c>
      <c r="J21" s="13">
        <f>COUNTIF(J5:J18,"&gt;0")</f>
        <v>2</v>
      </c>
      <c r="K21" s="13">
        <f>COUNTIF(K5:K18,"&gt;0")</f>
        <v>1</v>
      </c>
      <c r="L21" s="13">
        <f>COUNTIF(L5:L18,"&gt;0")</f>
        <v>0</v>
      </c>
      <c r="M21" s="13">
        <f>COUNTIF(M5:M18,"&gt;0")</f>
        <v>2</v>
      </c>
      <c r="N21" s="13">
        <f>COUNTIF(N5:N18,"&gt;0")</f>
        <v>0</v>
      </c>
      <c r="O21" s="13">
        <f>COUNTIF(O5:O18,"&gt;0")</f>
        <v>0</v>
      </c>
      <c r="P21" s="13">
        <f>COUNTIF(P5:P18,"&gt;0")</f>
        <v>2</v>
      </c>
      <c r="Q21" s="13">
        <f>COUNTIF(Q5:Q18,"&gt;0")</f>
        <v>0</v>
      </c>
      <c r="R21" s="13">
        <f>COUNTIF(R5:R18,"&gt;0")</f>
        <v>0</v>
      </c>
      <c r="S21" s="13">
        <f>COUNTIF(S5:S18,"&gt;0")</f>
        <v>0</v>
      </c>
      <c r="T21" s="13">
        <f>COUNTIF(T5:T18,"&gt;0")</f>
        <v>1</v>
      </c>
      <c r="U21" s="13">
        <f>COUNTIF(U5:U18,"&gt;0")</f>
        <v>3</v>
      </c>
      <c r="V21" s="13">
        <f>COUNTIF(V5:V18,"&gt;0")</f>
        <v>2</v>
      </c>
      <c r="W21" s="13">
        <f>COUNTIF(W5:W18,"&gt;0")</f>
        <v>2</v>
      </c>
      <c r="X21" s="13">
        <f>COUNTIF(X5:X18,"&gt;0")</f>
        <v>1</v>
      </c>
      <c r="Y21" s="13">
        <f>COUNTIF(Y5:Y18,"&gt;0")</f>
        <v>3</v>
      </c>
      <c r="Z21" s="13">
        <f>COUNTIF(Z5:Z18,"&gt;0")</f>
        <v>0</v>
      </c>
      <c r="AA21" s="13">
        <f>COUNTIF(AA5:AA18,"&gt;0")</f>
        <v>8</v>
      </c>
      <c r="AB21" s="13">
        <f>COUNTIF(AB5:AB18,"&gt;0")</f>
        <v>2</v>
      </c>
      <c r="AC21" s="13">
        <f>COUNTIF(AC5:AC18,"&gt;0")</f>
        <v>1</v>
      </c>
      <c r="AD21" s="13">
        <f>COUNTIF(AD5:AD18,"&gt;0")</f>
        <v>3</v>
      </c>
      <c r="AE21" s="13">
        <f>COUNTIF(AE5:AE18,"&gt;0")</f>
        <v>2</v>
      </c>
      <c r="AF21" s="13">
        <f>COUNTIF(AF5:AF18,"&gt;0")</f>
        <v>2</v>
      </c>
      <c r="AG21" s="13">
        <f>COUNTIF(AG5:AG18,"&gt;0")</f>
        <v>0</v>
      </c>
      <c r="AH21" s="13">
        <f>COUNTIF(AH5:AH18,"&gt;0")</f>
        <v>2</v>
      </c>
      <c r="AI21" s="13">
        <f>COUNTIF(AI5:AI18,"&gt;0")</f>
        <v>0</v>
      </c>
      <c r="AJ21" s="13">
        <f>COUNTIF(AJ5:AJ18,"&gt;0")</f>
        <v>2</v>
      </c>
      <c r="AK21" s="13">
        <f>COUNTIF(AK5:AK18,"&gt;0")</f>
        <v>0</v>
      </c>
      <c r="AL21" s="13">
        <f>COUNTIF(AL5:AL18,"&gt;0")</f>
        <v>1</v>
      </c>
      <c r="AM21" s="13">
        <f>COUNTIF(AM5:AM18,"&gt;0")</f>
        <v>0</v>
      </c>
      <c r="AN21" s="13">
        <f>COUNTIF(AN5:AN18,"&gt;0")</f>
        <v>2</v>
      </c>
      <c r="AO21" s="13">
        <f>COUNTIF(AO5:AO18,"&gt;0")</f>
        <v>1</v>
      </c>
      <c r="AP21" s="13">
        <f>COUNTIF(AP5:AP18,"&gt;0")</f>
        <v>2</v>
      </c>
      <c r="AQ21" s="13">
        <f>COUNTIF(AQ5:AQ18,"&gt;0")</f>
        <v>1</v>
      </c>
      <c r="AR21" s="13">
        <f>COUNTIF(AR5:AR18,"&gt;0")</f>
        <v>1</v>
      </c>
      <c r="AS21" s="13">
        <f>COUNTIF(AS5:AS18,"&gt;0")</f>
        <v>3</v>
      </c>
      <c r="AT21" s="13">
        <f>COUNTIF(AT5:AT18,"&gt;0")</f>
        <v>0</v>
      </c>
      <c r="AU21" s="13">
        <f>COUNTIF(AU5:AU18,"&gt;0")</f>
        <v>0</v>
      </c>
      <c r="AV21" s="13">
        <f>COUNTIF(AV5:AV18,"&gt;0")</f>
        <v>1</v>
      </c>
      <c r="AW21" s="13">
        <f>COUNTIF(AW5:AW18,"&gt;0")</f>
        <v>0</v>
      </c>
      <c r="AX21" s="13">
        <f>COUNTIF(AX5:AX18,"&gt;0")</f>
        <v>2</v>
      </c>
      <c r="AY21" s="13">
        <f>COUNTIF(AY5:AY18,"&gt;0")</f>
        <v>3</v>
      </c>
      <c r="AZ21" s="13">
        <f>COUNTIF(AZ5:AZ18,"&gt;0")</f>
        <v>2</v>
      </c>
      <c r="BA21" s="13">
        <f>COUNTIF(BA5:BA18,"&gt;0")</f>
        <v>1</v>
      </c>
      <c r="BB21" s="13">
        <f>COUNTIF(BB5:BB18,"&gt;0")</f>
        <v>0</v>
      </c>
      <c r="BC21" s="13">
        <f>COUNTIF(BC5:BC18,"&gt;0")</f>
        <v>0</v>
      </c>
      <c r="BD21" s="13">
        <f>COUNTIF(BD5:BD18,"&gt;0")</f>
        <v>0</v>
      </c>
      <c r="BE21" s="13">
        <f>COUNTIF(BE5:BE18,"&gt;0")</f>
        <v>0</v>
      </c>
    </row>
    <row r="22" spans="1:57" x14ac:dyDescent="0.25">
      <c r="A22" s="34" t="s">
        <v>592</v>
      </c>
      <c r="B22" s="59"/>
      <c r="C22" s="41"/>
      <c r="D22" s="56">
        <f>COUNTIF(D5:D18,"&gt;9")</f>
        <v>3</v>
      </c>
    </row>
  </sheetData>
  <sortState ref="B5:BE21">
    <sortCondition descending="1" ref="D5:D21"/>
  </sortState>
  <conditionalFormatting sqref="F5:AA18 AC5:BE18">
    <cfRule type="cellIs" dxfId="56" priority="3" operator="lessThan">
      <formula>1</formula>
    </cfRule>
    <cfRule type="containsText" dxfId="55" priority="4" operator="containsText" text=" ">
      <formula>NOT(ISERROR(SEARCH(" ",F5)))</formula>
    </cfRule>
    <cfRule type="cellIs" dxfId="54" priority="5" operator="equal">
      <formula>10</formula>
    </cfRule>
  </conditionalFormatting>
  <conditionalFormatting sqref="D5:E18">
    <cfRule type="cellIs" dxfId="53" priority="2" operator="greaterThan">
      <formula>9</formula>
    </cfRule>
  </conditionalFormatting>
  <conditionalFormatting sqref="F5:BE18">
    <cfRule type="cellIs" dxfId="52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KZ</vt:lpstr>
      <vt:lpstr>MA</vt:lpstr>
      <vt:lpstr>DZ</vt:lpstr>
      <vt:lpstr>BY!Drucktitel</vt:lpstr>
      <vt:lpstr>DZ!Drucktitel</vt:lpstr>
      <vt:lpstr>GR!Drucktitel</vt:lpstr>
      <vt:lpstr>HR!Drucktitel</vt:lpstr>
      <vt:lpstr>IRL!Drucktitel</vt:lpstr>
      <vt:lpstr>KZ!Drucktitel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2019-06-29T19:11:03Z</cp:lastPrinted>
  <dcterms:created xsi:type="dcterms:W3CDTF">2010-06-10T07:42:26Z</dcterms:created>
  <dcterms:modified xsi:type="dcterms:W3CDTF">2022-01-02T11:27:29Z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