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introduction" sheetId="17" r:id="rId2"/>
  </sheets>
  <calcPr calcId="145621"/>
</workbook>
</file>

<file path=xl/calcChain.xml><?xml version="1.0" encoding="utf-8"?>
<calcChain xmlns="http://schemas.openxmlformats.org/spreadsheetml/2006/main">
  <c r="C42" i="1" l="1"/>
  <c r="C41" i="1"/>
</calcChain>
</file>

<file path=xl/sharedStrings.xml><?xml version="1.0" encoding="utf-8"?>
<sst xmlns="http://schemas.openxmlformats.org/spreadsheetml/2006/main" count="71" uniqueCount="71">
  <si>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</si>
  <si>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</si>
  <si>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</si>
  <si>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</si>
  <si>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</si>
  <si>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</si>
  <si>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</si>
  <si>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</si>
  <si>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</si>
  <si>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</si>
  <si>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</si>
  <si>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</si>
  <si>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</si>
  <si>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</si>
  <si>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PL</t>
  </si>
  <si>
    <t>A</t>
  </si>
  <si>
    <t>NL</t>
  </si>
  <si>
    <t>RO</t>
  </si>
  <si>
    <t>I</t>
  </si>
  <si>
    <t>CZ</t>
  </si>
  <si>
    <t>SLO</t>
  </si>
  <si>
    <t>LT</t>
  </si>
  <si>
    <t>F</t>
  </si>
  <si>
    <t>BG</t>
  </si>
  <si>
    <t>SK</t>
  </si>
  <si>
    <t>B</t>
  </si>
  <si>
    <t>L</t>
  </si>
  <si>
    <t>BIH</t>
  </si>
  <si>
    <t>DK</t>
  </si>
  <si>
    <t>E</t>
  </si>
  <si>
    <t>FIN</t>
  </si>
  <si>
    <t>FL</t>
  </si>
  <si>
    <t>H</t>
  </si>
  <si>
    <t>LV</t>
  </si>
  <si>
    <t>S</t>
  </si>
  <si>
    <t>GB</t>
  </si>
  <si>
    <t>DX</t>
  </si>
  <si>
    <t>MK</t>
  </si>
  <si>
    <t>AV</t>
  </si>
  <si>
    <t>GR</t>
  </si>
  <si>
    <t>IAE(3)</t>
  </si>
  <si>
    <t>HR</t>
  </si>
  <si>
    <t>ZG(3)</t>
  </si>
  <si>
    <t>DA</t>
  </si>
  <si>
    <t>KR</t>
  </si>
  <si>
    <t>VZ</t>
  </si>
  <si>
    <t>IRL</t>
  </si>
  <si>
    <t>KE(2)</t>
  </si>
  <si>
    <t>MN</t>
  </si>
  <si>
    <t>MD</t>
  </si>
  <si>
    <t>N</t>
  </si>
  <si>
    <t>AJ</t>
  </si>
  <si>
    <t>NMK</t>
  </si>
  <si>
    <t>SK(4)</t>
  </si>
  <si>
    <t>ST(2)</t>
  </si>
  <si>
    <t>KA</t>
  </si>
  <si>
    <t>P</t>
  </si>
  <si>
    <t>L(3)</t>
  </si>
  <si>
    <t>LE</t>
  </si>
  <si>
    <t>RKS</t>
  </si>
  <si>
    <t>SRB</t>
  </si>
  <si>
    <t>KS</t>
  </si>
  <si>
    <t>BG(3)</t>
  </si>
  <si>
    <t>SO(3)</t>
  </si>
  <si>
    <t>TR</t>
  </si>
  <si>
    <t>34(2)</t>
  </si>
  <si>
    <t>UA</t>
  </si>
  <si>
    <t>AC</t>
  </si>
  <si>
    <t>AO</t>
  </si>
  <si>
    <t>BC</t>
  </si>
  <si>
    <t>LOGBOOK 2020 - WEEK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</si>
</sst>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3" t="s">
        <v>70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7" t="s">
        <v>1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1">
        <v>1</v>
      </c>
      <c r="B5" s="6" t="s">
        <v>0</v>
      </c>
      <c r="C5" s="40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1">
        <v>2</v>
      </c>
      <c r="B6" s="6" t="s">
        <v>4</v>
      </c>
      <c r="C6" s="40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1">
        <v>3</v>
      </c>
      <c r="B7" s="6" t="s">
        <v>14</v>
      </c>
      <c r="C7" s="40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1">
        <v>4</v>
      </c>
      <c r="B8" s="6" t="s">
        <v>15</v>
      </c>
      <c r="C8" s="40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1">
        <v>5</v>
      </c>
      <c r="B9" s="6" t="s">
        <v>16</v>
      </c>
      <c r="C9" s="40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1">
        <v>6</v>
      </c>
      <c r="B10" s="6" t="s">
        <v>17</v>
      </c>
      <c r="C10" s="40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1">
        <v>7</v>
      </c>
      <c r="B11" s="6" t="s">
        <v>18</v>
      </c>
      <c r="C11" s="40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1">
        <v>8</v>
      </c>
      <c r="B12" s="6" t="s">
        <v>19</v>
      </c>
      <c r="C12" s="40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1">
        <v>9</v>
      </c>
      <c r="B13" s="6" t="s">
        <v>20</v>
      </c>
      <c r="C13" s="40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1">
        <v>10</v>
      </c>
      <c r="B14" s="6" t="s">
        <v>21</v>
      </c>
      <c r="C14" s="40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1">
        <v>11</v>
      </c>
      <c r="B15" s="6" t="s">
        <v>22</v>
      </c>
      <c r="C15" s="40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1">
        <v>12</v>
      </c>
      <c r="B16" s="6" t="s">
        <v>23</v>
      </c>
      <c r="C16" s="40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1">
        <v>13</v>
      </c>
      <c r="B17" s="6" t="s">
        <v>24</v>
      </c>
      <c r="C17" s="40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1">
        <v>14</v>
      </c>
      <c r="B18" s="6" t="s">
        <v>25</v>
      </c>
      <c r="C18" s="40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1">
        <v>15</v>
      </c>
      <c r="B19" s="6" t="s">
        <v>26</v>
      </c>
      <c r="C19" s="40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1">
        <v>16</v>
      </c>
      <c r="B20" s="6" t="s">
        <v>52</v>
      </c>
      <c r="C20" s="40">
        <v>7</v>
      </c>
      <c r="D20" s="23" t="s">
        <v>53</v>
      </c>
      <c r="E20" s="23" t="s">
        <v>54</v>
      </c>
      <c r="F20" s="23" t="s">
        <v>55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1">
        <v>17</v>
      </c>
      <c r="B21" s="6" t="s">
        <v>32</v>
      </c>
      <c r="C21" s="40">
        <v>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1">
        <v>18</v>
      </c>
      <c r="B22" s="6" t="s">
        <v>41</v>
      </c>
      <c r="C22" s="40">
        <v>6</v>
      </c>
      <c r="D22" s="23" t="s">
        <v>42</v>
      </c>
      <c r="E22" s="23" t="s">
        <v>43</v>
      </c>
      <c r="F22" s="23" t="s">
        <v>44</v>
      </c>
      <c r="G22" s="23" t="s">
        <v>45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1">
        <v>19</v>
      </c>
      <c r="B23" s="6" t="s">
        <v>56</v>
      </c>
      <c r="C23" s="40">
        <v>6</v>
      </c>
      <c r="D23" s="23" t="s">
        <v>57</v>
      </c>
      <c r="E23" s="23" t="s">
        <v>58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1">
        <v>20</v>
      </c>
      <c r="B24" s="6" t="s">
        <v>60</v>
      </c>
      <c r="C24" s="40">
        <v>6</v>
      </c>
      <c r="D24" s="23" t="s">
        <v>62</v>
      </c>
      <c r="E24" s="23" t="s">
        <v>63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2">
        <v>21</v>
      </c>
      <c r="B25" s="6" t="s">
        <v>64</v>
      </c>
      <c r="C25" s="40">
        <v>5</v>
      </c>
      <c r="D25" s="23" t="s">
        <v>65</v>
      </c>
      <c r="E25" s="23">
        <v>38</v>
      </c>
      <c r="F25" s="23">
        <v>61</v>
      </c>
      <c r="G25" s="23">
        <v>81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1">
        <v>22</v>
      </c>
      <c r="B26" s="6" t="s">
        <v>29</v>
      </c>
      <c r="C26" s="40">
        <v>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1">
        <v>23</v>
      </c>
      <c r="B27" s="6" t="s">
        <v>31</v>
      </c>
      <c r="C27" s="40">
        <v>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1">
        <v>24</v>
      </c>
      <c r="B28" s="6" t="s">
        <v>28</v>
      </c>
      <c r="C28" s="40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1">
        <v>25</v>
      </c>
      <c r="B29" s="6" t="s">
        <v>35</v>
      </c>
      <c r="C29" s="40">
        <v>3</v>
      </c>
      <c r="D29" s="23" t="s">
        <v>36</v>
      </c>
      <c r="E29" s="23" t="s">
        <v>37</v>
      </c>
      <c r="F29" s="23" t="s">
        <v>38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1">
        <v>26</v>
      </c>
      <c r="B30" s="6" t="s">
        <v>39</v>
      </c>
      <c r="C30" s="40">
        <v>3</v>
      </c>
      <c r="D30" s="23" t="s">
        <v>40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1">
        <v>27</v>
      </c>
      <c r="B31" s="6" t="s">
        <v>46</v>
      </c>
      <c r="C31" s="40">
        <v>3</v>
      </c>
      <c r="D31" s="23" t="s">
        <v>47</v>
      </c>
      <c r="E31" s="23" t="s">
        <v>48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1">
        <v>28</v>
      </c>
      <c r="B32" s="6" t="s">
        <v>66</v>
      </c>
      <c r="C32" s="40">
        <v>3</v>
      </c>
      <c r="D32" s="23" t="s">
        <v>67</v>
      </c>
      <c r="E32" s="23" t="s">
        <v>68</v>
      </c>
      <c r="F32" s="23" t="s">
        <v>69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1">
        <v>29</v>
      </c>
      <c r="B33" s="6" t="s">
        <v>49</v>
      </c>
      <c r="C33" s="40">
        <v>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1">
        <v>30</v>
      </c>
      <c r="B34" s="6" t="s">
        <v>27</v>
      </c>
      <c r="C34" s="40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1">
        <v>31</v>
      </c>
      <c r="B35" s="6" t="s">
        <v>30</v>
      </c>
      <c r="C35" s="40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1">
        <v>32</v>
      </c>
      <c r="B36" s="6" t="s">
        <v>33</v>
      </c>
      <c r="C36" s="40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1">
        <v>33</v>
      </c>
      <c r="B37" s="6" t="s">
        <v>34</v>
      </c>
      <c r="C37" s="40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1">
        <v>34</v>
      </c>
      <c r="B38" s="6" t="s">
        <v>50</v>
      </c>
      <c r="C38" s="40">
        <v>1</v>
      </c>
      <c r="D38" s="23" t="s">
        <v>51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1">
        <v>35</v>
      </c>
      <c r="B39" s="6" t="s">
        <v>59</v>
      </c>
      <c r="C39" s="40">
        <v>1</v>
      </c>
      <c r="D39" s="23" t="s">
        <v>61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37" t="s">
        <v>3</v>
      </c>
      <c r="B41" s="38"/>
      <c r="C41" s="39">
        <f>COUNTIF(C5:C39,"&gt;0")</f>
        <v>35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x14ac:dyDescent="0.25">
      <c r="A42" s="34" t="s">
        <v>2</v>
      </c>
      <c r="B42" s="35"/>
      <c r="C42" s="36">
        <f>COUNTIF(C5:C39,"&gt;9")</f>
        <v>15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4" spans="1:21" x14ac:dyDescent="0.25">
      <c r="A44" s="1" t="s">
        <v>11</v>
      </c>
    </row>
  </sheetData>
  <sortState ref="B20:H39">
    <sortCondition descending="1" ref="C20:C39"/>
  </sortState>
  <conditionalFormatting sqref="C5:C39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3" t="s">
        <v>13</v>
      </c>
      <c r="B1" s="44"/>
      <c r="C1" s="51"/>
      <c r="D1" s="44"/>
      <c r="E1" s="46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28"/>
      <c r="B8" s="28"/>
      <c r="C8" s="28"/>
      <c r="D8" s="28"/>
      <c r="E8" s="28"/>
    </row>
    <row r="9" spans="1:5" x14ac:dyDescent="0.25">
      <c r="A9" s="9" t="s">
        <v>9</v>
      </c>
      <c r="B9" s="30"/>
      <c r="C9" s="30"/>
      <c r="D9" s="30"/>
      <c r="E9" s="31"/>
    </row>
    <row r="10" spans="1:5" x14ac:dyDescent="0.25">
      <c r="A10" s="29" t="s">
        <v>10</v>
      </c>
      <c r="B10" s="32"/>
      <c r="C10" s="32"/>
      <c r="D10" s="32"/>
      <c r="E10" s="33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2020-06-28T10:29:29Z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