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300" yWindow="0" windowWidth="22500" windowHeight="12570"/>
  </bookViews>
  <sheets>
    <sheet name="total" sheetId="1" r:id="rId1"/>
    <sheet name="special" sheetId="15" r:id="rId2"/>
    <sheet name="diplomatic" sheetId="10" r:id="rId3"/>
    <sheet name="introduction" sheetId="17" r:id="rId4"/>
  </sheets>
  <calcPr calcId="145621"/>
</workbook>
</file>

<file path=xl/calcChain.xml><?xml version="1.0" encoding="utf-8"?>
<calcChain xmlns="http://schemas.openxmlformats.org/spreadsheetml/2006/main">
  <c r="C37" i="15" l="1"/>
  <c r="C36" i="15"/>
  <c r="C39" i="1" l="1"/>
  <c r="C38" i="1"/>
</calcChain>
</file>

<file path=xl/sharedStrings.xml><?xml version="1.0" encoding="utf-8"?>
<sst xmlns="http://schemas.openxmlformats.org/spreadsheetml/2006/main" count="134" uniqueCount="81">
  <si>
    <t>CH</t>
  </si>
  <si>
    <t>diplomatic cars</t>
  </si>
  <si>
    <t>foreigner</t>
  </si>
  <si>
    <t>vehicle type</t>
  </si>
  <si>
    <t>representation/agency/codes</t>
  </si>
  <si>
    <t>where seen</t>
  </si>
  <si>
    <t>weekly total</t>
  </si>
  <si>
    <t>over 10</t>
  </si>
  <si>
    <t>total</t>
  </si>
  <si>
    <t>D</t>
  </si>
  <si>
    <t>max. 10 vehicle by country/week</t>
  </si>
  <si>
    <t>most common countries without codes</t>
  </si>
  <si>
    <t>special plates write in red</t>
  </si>
  <si>
    <t>rare countries filled out in yellow</t>
  </si>
  <si>
    <t>more information pics and statistic under:</t>
  </si>
  <si>
    <t xml:space="preserve">www.plates-spotting.ch </t>
  </si>
  <si>
    <t>information about new logbook under introduction</t>
  </si>
  <si>
    <t>notes: plates-combination, rare codes, vehicle-type</t>
  </si>
  <si>
    <t>LOGBOOK 2020 - INTRODUCTION</t>
  </si>
  <si>
    <t>LOGBOOK 2020 - WEEK 25</t>
  </si>
  <si>
    <t>Tour am 20.06.2020, 07.30 - 11.00</t>
  </si>
  <si>
    <t>PL</t>
  </si>
  <si>
    <t>LT</t>
  </si>
  <si>
    <t>RO</t>
  </si>
  <si>
    <t>F</t>
  </si>
  <si>
    <t>A</t>
  </si>
  <si>
    <t>B</t>
  </si>
  <si>
    <t>BG</t>
  </si>
  <si>
    <t>BIH</t>
  </si>
  <si>
    <t>CZ</t>
  </si>
  <si>
    <t>DK</t>
  </si>
  <si>
    <t>E</t>
  </si>
  <si>
    <t>FL</t>
  </si>
  <si>
    <t>H</t>
  </si>
  <si>
    <t>I</t>
  </si>
  <si>
    <t>L</t>
  </si>
  <si>
    <t>LV</t>
  </si>
  <si>
    <t>NL</t>
  </si>
  <si>
    <t>S</t>
  </si>
  <si>
    <t>SLO</t>
  </si>
  <si>
    <t>BY</t>
  </si>
  <si>
    <t>7</t>
  </si>
  <si>
    <t>HR</t>
  </si>
  <si>
    <t>ZG</t>
  </si>
  <si>
    <t>NMK</t>
  </si>
  <si>
    <t>SK(3)</t>
  </si>
  <si>
    <t>SU</t>
  </si>
  <si>
    <t>P</t>
  </si>
  <si>
    <t>RKS</t>
  </si>
  <si>
    <t>679-KS-377</t>
  </si>
  <si>
    <t>SK</t>
  </si>
  <si>
    <t>BL(2)</t>
  </si>
  <si>
    <t>PO</t>
  </si>
  <si>
    <t>TO</t>
  </si>
  <si>
    <t>SRB</t>
  </si>
  <si>
    <t>BU</t>
  </si>
  <si>
    <t>NP</t>
  </si>
  <si>
    <t>TR</t>
  </si>
  <si>
    <t>14(2)</t>
  </si>
  <si>
    <t>81(2)</t>
  </si>
  <si>
    <t>34</t>
  </si>
  <si>
    <t>IR</t>
  </si>
  <si>
    <t>75B447-10 / 75B448-10</t>
  </si>
  <si>
    <t>11D817-10 / 11D818-10</t>
  </si>
  <si>
    <t>CCZH 13-59</t>
  </si>
  <si>
    <t xml:space="preserve">C 564M  </t>
  </si>
  <si>
    <t>W 41CUE (green)</t>
  </si>
  <si>
    <t>EST</t>
  </si>
  <si>
    <t>FIN</t>
  </si>
  <si>
    <t>L(2)</t>
  </si>
  <si>
    <t>644-KS-202</t>
  </si>
  <si>
    <t>06 478-DO</t>
  </si>
  <si>
    <t>TO(2)</t>
  </si>
  <si>
    <t>PN</t>
  </si>
  <si>
    <t>TT</t>
  </si>
  <si>
    <t>NS</t>
  </si>
  <si>
    <t>34(5)</t>
  </si>
  <si>
    <t>1</t>
  </si>
  <si>
    <t>59 = Serbia</t>
  </si>
  <si>
    <t>Zürich City</t>
  </si>
  <si>
    <t>Hyundai Accent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</si>
</sst>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9"/>
      <color theme="1"/>
      <name val="Courier New"/>
      <family val="3"/>
    </font>
    <font>
      <sz val="9"/>
      <color theme="1"/>
      <name val="Courier New"/>
      <family val="3"/>
    </font>
    <font>
      <b/>
      <sz val="9"/>
      <color rgb="FFFF0000"/>
      <name val="Courier New"/>
      <family val="3"/>
    </font>
    <font>
      <b/>
      <sz val="16"/>
      <color theme="1"/>
      <name val="Courier New"/>
      <family val="3"/>
    </font>
    <font>
      <sz val="9"/>
      <name val="Courier New"/>
      <family val="3"/>
    </font>
    <font>
      <u/>
      <sz val="11"/>
      <color theme="10"/>
      <name val="Calibri"/>
      <family val="2"/>
      <scheme val="minor"/>
    </font>
    <font>
      <u/>
      <sz val="9"/>
      <color theme="10"/>
      <name val="Courier New"/>
      <family val="3"/>
    </font>
    <font>
      <sz val="9"/>
      <color rgb="FFFF0000"/>
      <name val="Courier New"/>
      <family val="3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76">
    <xf numFmtId="0" fontId="0" fillId="0" borderId="0" xfId="0"/>
    <xf numFmtId="49" fontId="1" fillId="2" borderId="3" xfId="0" applyNumberFormat="1" applyFont="1" applyFill="1" applyBorder="1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Border="1" applyAlignment="1">
      <alignment vertical="center"/>
    </xf>
    <xf numFmtId="1" fontId="1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49" fontId="1" fillId="2" borderId="2" xfId="0" applyNumberFormat="1" applyFont="1" applyFill="1" applyBorder="1" applyAlignment="1">
      <alignment vertical="center"/>
    </xf>
    <xf numFmtId="49" fontId="1" fillId="2" borderId="1" xfId="0" applyNumberFormat="1" applyFont="1" applyFill="1" applyBorder="1" applyAlignment="1">
      <alignment vertical="center"/>
    </xf>
    <xf numFmtId="49" fontId="1" fillId="0" borderId="5" xfId="0" applyNumberFormat="1" applyFont="1" applyBorder="1" applyAlignment="1">
      <alignment vertical="center"/>
    </xf>
    <xf numFmtId="1" fontId="1" fillId="0" borderId="1" xfId="0" applyNumberFormat="1" applyFont="1" applyBorder="1" applyAlignment="1">
      <alignment horizontal="right" vertical="center"/>
    </xf>
    <xf numFmtId="49" fontId="2" fillId="0" borderId="1" xfId="0" applyNumberFormat="1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vertical="center"/>
    </xf>
    <xf numFmtId="49" fontId="1" fillId="2" borderId="7" xfId="0" applyNumberFormat="1" applyFont="1" applyFill="1" applyBorder="1" applyAlignment="1">
      <alignment vertical="center"/>
    </xf>
    <xf numFmtId="1" fontId="1" fillId="2" borderId="7" xfId="0" applyNumberFormat="1" applyFont="1" applyFill="1" applyBorder="1" applyAlignment="1">
      <alignment horizontal="right" vertical="center"/>
    </xf>
    <xf numFmtId="49" fontId="2" fillId="2" borderId="7" xfId="0" applyNumberFormat="1" applyFont="1" applyFill="1" applyBorder="1" applyAlignment="1">
      <alignment vertical="center"/>
    </xf>
    <xf numFmtId="49" fontId="2" fillId="2" borderId="8" xfId="0" applyNumberFormat="1" applyFont="1" applyFill="1" applyBorder="1" applyAlignment="1">
      <alignment vertical="center"/>
    </xf>
    <xf numFmtId="49" fontId="2" fillId="2" borderId="9" xfId="0" applyNumberFormat="1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vertical="center"/>
    </xf>
    <xf numFmtId="1" fontId="2" fillId="2" borderId="0" xfId="0" applyNumberFormat="1" applyFont="1" applyFill="1" applyBorder="1" applyAlignment="1">
      <alignment horizontal="right" vertical="center"/>
    </xf>
    <xf numFmtId="49" fontId="2" fillId="2" borderId="10" xfId="0" applyNumberFormat="1" applyFont="1" applyFill="1" applyBorder="1" applyAlignment="1">
      <alignment vertical="center"/>
    </xf>
    <xf numFmtId="49" fontId="2" fillId="2" borderId="11" xfId="0" applyNumberFormat="1" applyFont="1" applyFill="1" applyBorder="1" applyAlignment="1">
      <alignment vertical="center"/>
    </xf>
    <xf numFmtId="49" fontId="2" fillId="2" borderId="12" xfId="0" applyNumberFormat="1" applyFont="1" applyFill="1" applyBorder="1" applyAlignment="1">
      <alignment vertical="center"/>
    </xf>
    <xf numFmtId="1" fontId="2" fillId="2" borderId="12" xfId="0" applyNumberFormat="1" applyFont="1" applyFill="1" applyBorder="1" applyAlignment="1">
      <alignment horizontal="right" vertical="center"/>
    </xf>
    <xf numFmtId="49" fontId="2" fillId="2" borderId="13" xfId="0" applyNumberFormat="1" applyFont="1" applyFill="1" applyBorder="1" applyAlignment="1">
      <alignment vertical="center"/>
    </xf>
    <xf numFmtId="1" fontId="1" fillId="0" borderId="0" xfId="0" applyNumberFormat="1" applyFont="1" applyAlignment="1">
      <alignment horizontal="right" vertical="center"/>
    </xf>
    <xf numFmtId="0" fontId="2" fillId="0" borderId="1" xfId="0" applyNumberFormat="1" applyFont="1" applyFill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49" fontId="2" fillId="0" borderId="1" xfId="0" applyNumberFormat="1" applyFont="1" applyFill="1" applyBorder="1" applyAlignment="1">
      <alignment horizontal="left" vertical="center"/>
    </xf>
    <xf numFmtId="49" fontId="4" fillId="0" borderId="0" xfId="0" applyNumberFormat="1" applyFont="1" applyAlignment="1">
      <alignment vertical="center"/>
    </xf>
    <xf numFmtId="0" fontId="1" fillId="2" borderId="1" xfId="0" applyNumberFormat="1" applyFont="1" applyFill="1" applyBorder="1" applyAlignment="1">
      <alignment horizontal="right" vertical="center"/>
    </xf>
    <xf numFmtId="1" fontId="2" fillId="0" borderId="0" xfId="0" applyNumberFormat="1" applyFont="1" applyAlignment="1">
      <alignment horizontal="right" vertical="center"/>
    </xf>
    <xf numFmtId="1" fontId="1" fillId="0" borderId="0" xfId="0" applyNumberFormat="1" applyFont="1" applyBorder="1" applyAlignment="1">
      <alignment horizontal="left" vertical="center"/>
    </xf>
    <xf numFmtId="1" fontId="2" fillId="0" borderId="0" xfId="0" applyNumberFormat="1" applyFont="1" applyBorder="1" applyAlignment="1">
      <alignment horizontal="left" vertical="center"/>
    </xf>
    <xf numFmtId="49" fontId="1" fillId="0" borderId="0" xfId="0" applyNumberFormat="1" applyFont="1" applyFill="1" applyBorder="1" applyAlignment="1">
      <alignment vertical="center"/>
    </xf>
    <xf numFmtId="1" fontId="1" fillId="0" borderId="0" xfId="0" applyNumberFormat="1" applyFont="1" applyFill="1" applyBorder="1" applyAlignment="1">
      <alignment horizontal="left" vertical="center"/>
    </xf>
    <xf numFmtId="1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vertical="center"/>
    </xf>
    <xf numFmtId="1" fontId="1" fillId="2" borderId="1" xfId="0" applyNumberFormat="1" applyFont="1" applyFill="1" applyBorder="1" applyAlignment="1">
      <alignment horizontal="left" vertical="center"/>
    </xf>
    <xf numFmtId="1" fontId="2" fillId="0" borderId="1" xfId="0" applyNumberFormat="1" applyFont="1" applyFill="1" applyBorder="1" applyAlignment="1">
      <alignment horizontal="left" vertical="center"/>
    </xf>
    <xf numFmtId="1" fontId="1" fillId="2" borderId="4" xfId="0" applyNumberFormat="1" applyFont="1" applyFill="1" applyBorder="1" applyAlignment="1">
      <alignment horizontal="left" vertical="center"/>
    </xf>
    <xf numFmtId="1" fontId="1" fillId="0" borderId="0" xfId="0" applyNumberFormat="1" applyFont="1" applyAlignment="1">
      <alignment horizontal="left" vertical="center"/>
    </xf>
    <xf numFmtId="1" fontId="2" fillId="0" borderId="0" xfId="0" applyNumberFormat="1" applyFont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/>
    </xf>
    <xf numFmtId="0" fontId="2" fillId="0" borderId="0" xfId="0" applyFont="1"/>
    <xf numFmtId="49" fontId="7" fillId="2" borderId="11" xfId="1" applyNumberFormat="1" applyFont="1" applyFill="1" applyBorder="1" applyAlignment="1">
      <alignment vertical="center"/>
    </xf>
    <xf numFmtId="0" fontId="2" fillId="2" borderId="7" xfId="0" applyFont="1" applyFill="1" applyBorder="1"/>
    <xf numFmtId="0" fontId="2" fillId="2" borderId="8" xfId="0" applyFont="1" applyFill="1" applyBorder="1"/>
    <xf numFmtId="0" fontId="2" fillId="2" borderId="12" xfId="0" applyFont="1" applyFill="1" applyBorder="1"/>
    <xf numFmtId="0" fontId="2" fillId="2" borderId="13" xfId="0" applyFont="1" applyFill="1" applyBorder="1"/>
    <xf numFmtId="49" fontId="3" fillId="3" borderId="2" xfId="0" applyNumberFormat="1" applyFont="1" applyFill="1" applyBorder="1" applyAlignment="1">
      <alignment vertical="center"/>
    </xf>
    <xf numFmtId="49" fontId="3" fillId="3" borderId="4" xfId="0" applyNumberFormat="1" applyFont="1" applyFill="1" applyBorder="1" applyAlignment="1">
      <alignment horizontal="right" vertical="center"/>
    </xf>
    <xf numFmtId="1" fontId="3" fillId="3" borderId="4" xfId="0" applyNumberFormat="1" applyFont="1" applyFill="1" applyBorder="1" applyAlignment="1">
      <alignment horizontal="right" vertical="center"/>
    </xf>
    <xf numFmtId="49" fontId="3" fillId="4" borderId="2" xfId="0" applyNumberFormat="1" applyFont="1" applyFill="1" applyBorder="1" applyAlignment="1">
      <alignment vertical="center"/>
    </xf>
    <xf numFmtId="49" fontId="3" fillId="4" borderId="4" xfId="0" applyNumberFormat="1" applyFont="1" applyFill="1" applyBorder="1" applyAlignment="1">
      <alignment horizontal="right" vertical="center"/>
    </xf>
    <xf numFmtId="1" fontId="3" fillId="4" borderId="4" xfId="0" applyNumberFormat="1" applyFont="1" applyFill="1" applyBorder="1" applyAlignment="1">
      <alignment horizontal="right" vertical="center"/>
    </xf>
    <xf numFmtId="1" fontId="2" fillId="2" borderId="1" xfId="0" applyNumberFormat="1" applyFont="1" applyFill="1" applyBorder="1" applyAlignment="1">
      <alignment horizontal="right" vertical="center"/>
    </xf>
    <xf numFmtId="1" fontId="1" fillId="4" borderId="1" xfId="0" applyNumberFormat="1" applyFont="1" applyFill="1" applyBorder="1" applyAlignment="1">
      <alignment vertical="center"/>
    </xf>
    <xf numFmtId="0" fontId="1" fillId="4" borderId="1" xfId="0" applyNumberFormat="1" applyFont="1" applyFill="1" applyBorder="1" applyAlignment="1">
      <alignment vertical="center"/>
    </xf>
    <xf numFmtId="49" fontId="4" fillId="5" borderId="2" xfId="0" applyNumberFormat="1" applyFont="1" applyFill="1" applyBorder="1" applyAlignment="1">
      <alignment vertical="center"/>
    </xf>
    <xf numFmtId="49" fontId="4" fillId="5" borderId="3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right" vertical="center"/>
    </xf>
    <xf numFmtId="49" fontId="4" fillId="5" borderId="4" xfId="0" applyNumberFormat="1" applyFont="1" applyFill="1" applyBorder="1" applyAlignment="1">
      <alignment vertical="center"/>
    </xf>
    <xf numFmtId="49" fontId="1" fillId="5" borderId="2" xfId="0" applyNumberFormat="1" applyFont="1" applyFill="1" applyBorder="1" applyAlignment="1">
      <alignment vertical="center"/>
    </xf>
    <xf numFmtId="49" fontId="1" fillId="5" borderId="3" xfId="0" applyNumberFormat="1" applyFont="1" applyFill="1" applyBorder="1" applyAlignment="1">
      <alignment vertical="center"/>
    </xf>
    <xf numFmtId="1" fontId="1" fillId="5" borderId="3" xfId="0" applyNumberFormat="1" applyFont="1" applyFill="1" applyBorder="1" applyAlignment="1">
      <alignment horizontal="right" vertical="center"/>
    </xf>
    <xf numFmtId="49" fontId="2" fillId="5" borderId="3" xfId="0" applyNumberFormat="1" applyFont="1" applyFill="1" applyBorder="1" applyAlignment="1">
      <alignment vertical="center"/>
    </xf>
    <xf numFmtId="49" fontId="2" fillId="5" borderId="4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left" vertical="center"/>
    </xf>
    <xf numFmtId="1" fontId="1" fillId="5" borderId="3" xfId="0" applyNumberFormat="1" applyFont="1" applyFill="1" applyBorder="1" applyAlignment="1">
      <alignment horizontal="left" vertical="center"/>
    </xf>
    <xf numFmtId="1" fontId="2" fillId="5" borderId="3" xfId="0" applyNumberFormat="1" applyFont="1" applyFill="1" applyBorder="1" applyAlignment="1">
      <alignment horizontal="left" vertical="center"/>
    </xf>
    <xf numFmtId="49" fontId="8" fillId="0" borderId="1" xfId="0" applyNumberFormat="1" applyFont="1" applyBorder="1" applyAlignment="1">
      <alignment horizontal="left" vertical="center"/>
    </xf>
    <xf numFmtId="0" fontId="8" fillId="0" borderId="1" xfId="0" applyNumberFormat="1" applyFont="1" applyFill="1" applyBorder="1" applyAlignment="1">
      <alignment horizontal="left" vertical="center"/>
    </xf>
    <xf numFmtId="49" fontId="1" fillId="6" borderId="1" xfId="0" applyNumberFormat="1" applyFont="1" applyFill="1" applyBorder="1" applyAlignment="1">
      <alignment vertical="center"/>
    </xf>
    <xf numFmtId="49" fontId="2" fillId="4" borderId="1" xfId="0" applyNumberFormat="1" applyFont="1" applyFill="1" applyBorder="1" applyAlignment="1">
      <alignment vertical="center"/>
    </xf>
  </cellXfs>
  <cellStyles count="2">
    <cellStyle name="Hyperlink" xfId="1" builtinId="8"/>
    <cellStyle name="Standard" xfId="0" builtinId="0"/>
  </cellStyles>
  <dxfs count="2"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://www.plates-spotting.c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1"/>
  <sheetViews>
    <sheetView tabSelected="1" zoomScale="90" zoomScaleNormal="90" workbookViewId="0">
      <selection activeCell="D47" sqref="D47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25" customWidth="1"/>
    <col min="4" max="21" width="7.28515625" style="6" customWidth="1"/>
    <col min="22" max="16384" width="11.42578125" style="6"/>
  </cols>
  <sheetData>
    <row r="1" spans="1:21" s="29" customFormat="1" ht="21" x14ac:dyDescent="0.25">
      <c r="A1" s="60" t="s">
        <v>19</v>
      </c>
      <c r="B1" s="61"/>
      <c r="C1" s="62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</row>
    <row r="2" spans="1:21" x14ac:dyDescent="0.25">
      <c r="A2" s="3"/>
      <c r="B2" s="3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x14ac:dyDescent="0.25">
      <c r="A3" s="64" t="s">
        <v>6</v>
      </c>
      <c r="B3" s="65"/>
      <c r="C3" s="66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</row>
    <row r="4" spans="1:21" x14ac:dyDescent="0.25">
      <c r="A4" s="3"/>
      <c r="B4" s="3"/>
      <c r="C4" s="4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x14ac:dyDescent="0.25">
      <c r="A5" s="58">
        <v>1</v>
      </c>
      <c r="B5" s="8" t="s">
        <v>0</v>
      </c>
      <c r="C5" s="57">
        <v>10</v>
      </c>
      <c r="D5" s="73" t="s">
        <v>64</v>
      </c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</row>
    <row r="6" spans="1:21" x14ac:dyDescent="0.25">
      <c r="A6" s="58">
        <v>2</v>
      </c>
      <c r="B6" s="8" t="s">
        <v>9</v>
      </c>
      <c r="C6" s="57">
        <v>10</v>
      </c>
      <c r="D6" s="73" t="s">
        <v>65</v>
      </c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</row>
    <row r="7" spans="1:21" x14ac:dyDescent="0.25">
      <c r="A7" s="58">
        <v>3</v>
      </c>
      <c r="B7" s="8" t="s">
        <v>21</v>
      </c>
      <c r="C7" s="57">
        <v>10</v>
      </c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</row>
    <row r="8" spans="1:21" x14ac:dyDescent="0.25">
      <c r="A8" s="58">
        <v>4</v>
      </c>
      <c r="B8" s="8" t="s">
        <v>22</v>
      </c>
      <c r="C8" s="57">
        <v>10</v>
      </c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</row>
    <row r="9" spans="1:21" x14ac:dyDescent="0.25">
      <c r="A9" s="58">
        <v>5</v>
      </c>
      <c r="B9" s="8" t="s">
        <v>23</v>
      </c>
      <c r="C9" s="57">
        <v>10</v>
      </c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</row>
    <row r="10" spans="1:21" x14ac:dyDescent="0.25">
      <c r="A10" s="58">
        <v>6</v>
      </c>
      <c r="B10" s="8" t="s">
        <v>24</v>
      </c>
      <c r="C10" s="57">
        <v>10</v>
      </c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</row>
    <row r="11" spans="1:21" x14ac:dyDescent="0.25">
      <c r="A11" s="58">
        <v>7</v>
      </c>
      <c r="B11" s="8" t="s">
        <v>25</v>
      </c>
      <c r="C11" s="57">
        <v>10</v>
      </c>
      <c r="D11" s="73" t="s">
        <v>66</v>
      </c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</row>
    <row r="12" spans="1:21" x14ac:dyDescent="0.25">
      <c r="A12" s="58">
        <v>8</v>
      </c>
      <c r="B12" s="8" t="s">
        <v>33</v>
      </c>
      <c r="C12" s="57">
        <v>10</v>
      </c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</row>
    <row r="13" spans="1:21" x14ac:dyDescent="0.25">
      <c r="A13" s="58">
        <v>9</v>
      </c>
      <c r="B13" s="8" t="s">
        <v>29</v>
      </c>
      <c r="C13" s="57">
        <v>10</v>
      </c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</row>
    <row r="14" spans="1:21" x14ac:dyDescent="0.25">
      <c r="A14" s="58">
        <v>10</v>
      </c>
      <c r="B14" s="8" t="s">
        <v>34</v>
      </c>
      <c r="C14" s="57">
        <v>10</v>
      </c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</row>
    <row r="15" spans="1:21" x14ac:dyDescent="0.25">
      <c r="A15" s="58">
        <v>11</v>
      </c>
      <c r="B15" s="8" t="s">
        <v>27</v>
      </c>
      <c r="C15" s="57">
        <v>10</v>
      </c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</row>
    <row r="16" spans="1:21" x14ac:dyDescent="0.25">
      <c r="A16" s="58">
        <v>12</v>
      </c>
      <c r="B16" s="8" t="s">
        <v>39</v>
      </c>
      <c r="C16" s="57">
        <v>9</v>
      </c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</row>
    <row r="17" spans="1:21" x14ac:dyDescent="0.25">
      <c r="A17" s="58">
        <v>13</v>
      </c>
      <c r="B17" s="8" t="s">
        <v>57</v>
      </c>
      <c r="C17" s="57">
        <v>9</v>
      </c>
      <c r="D17" s="26" t="s">
        <v>76</v>
      </c>
      <c r="E17" s="26" t="s">
        <v>58</v>
      </c>
      <c r="F17" s="26" t="s">
        <v>59</v>
      </c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</row>
    <row r="18" spans="1:21" x14ac:dyDescent="0.25">
      <c r="A18" s="58">
        <v>14</v>
      </c>
      <c r="B18" s="8" t="s">
        <v>37</v>
      </c>
      <c r="C18" s="57">
        <v>8</v>
      </c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</row>
    <row r="19" spans="1:21" x14ac:dyDescent="0.25">
      <c r="A19" s="58">
        <v>15</v>
      </c>
      <c r="B19" s="8" t="s">
        <v>50</v>
      </c>
      <c r="C19" s="57">
        <v>7</v>
      </c>
      <c r="D19" s="26" t="s">
        <v>72</v>
      </c>
      <c r="E19" s="26" t="s">
        <v>51</v>
      </c>
      <c r="F19" s="26" t="s">
        <v>74</v>
      </c>
      <c r="G19" s="26" t="s">
        <v>52</v>
      </c>
      <c r="H19" s="26" t="s">
        <v>73</v>
      </c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</row>
    <row r="20" spans="1:21" x14ac:dyDescent="0.25">
      <c r="A20" s="58">
        <v>16</v>
      </c>
      <c r="B20" s="8" t="s">
        <v>32</v>
      </c>
      <c r="C20" s="57">
        <v>6</v>
      </c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</row>
    <row r="21" spans="1:21" x14ac:dyDescent="0.25">
      <c r="A21" s="58">
        <v>17</v>
      </c>
      <c r="B21" s="8" t="s">
        <v>26</v>
      </c>
      <c r="C21" s="57">
        <v>4</v>
      </c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</row>
    <row r="22" spans="1:21" x14ac:dyDescent="0.25">
      <c r="A22" s="58">
        <v>18</v>
      </c>
      <c r="B22" s="8" t="s">
        <v>28</v>
      </c>
      <c r="C22" s="57">
        <v>4</v>
      </c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</row>
    <row r="23" spans="1:21" x14ac:dyDescent="0.25">
      <c r="A23" s="58">
        <v>19</v>
      </c>
      <c r="B23" s="8" t="s">
        <v>30</v>
      </c>
      <c r="C23" s="57">
        <v>4</v>
      </c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</row>
    <row r="24" spans="1:21" x14ac:dyDescent="0.25">
      <c r="A24" s="58">
        <v>20</v>
      </c>
      <c r="B24" s="8" t="s">
        <v>44</v>
      </c>
      <c r="C24" s="57">
        <v>4</v>
      </c>
      <c r="D24" s="26" t="s">
        <v>45</v>
      </c>
      <c r="E24" s="26" t="s">
        <v>46</v>
      </c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</row>
    <row r="25" spans="1:21" x14ac:dyDescent="0.25">
      <c r="A25" s="59">
        <v>21</v>
      </c>
      <c r="B25" s="8" t="s">
        <v>47</v>
      </c>
      <c r="C25" s="57">
        <v>3</v>
      </c>
      <c r="D25" s="26" t="s">
        <v>69</v>
      </c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</row>
    <row r="26" spans="1:21" x14ac:dyDescent="0.25">
      <c r="A26" s="58">
        <v>22</v>
      </c>
      <c r="B26" s="74" t="s">
        <v>48</v>
      </c>
      <c r="C26" s="57">
        <v>3</v>
      </c>
      <c r="D26" s="26" t="s">
        <v>70</v>
      </c>
      <c r="E26" s="26"/>
      <c r="F26" s="26" t="s">
        <v>49</v>
      </c>
      <c r="G26" s="26"/>
      <c r="H26" s="26" t="s">
        <v>71</v>
      </c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</row>
    <row r="27" spans="1:21" x14ac:dyDescent="0.25">
      <c r="A27" s="58">
        <v>23</v>
      </c>
      <c r="B27" s="8" t="s">
        <v>54</v>
      </c>
      <c r="C27" s="57">
        <v>3</v>
      </c>
      <c r="D27" s="26" t="s">
        <v>55</v>
      </c>
      <c r="E27" s="26" t="s">
        <v>56</v>
      </c>
      <c r="F27" s="26" t="s">
        <v>75</v>
      </c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</row>
    <row r="28" spans="1:21" x14ac:dyDescent="0.25">
      <c r="A28" s="58">
        <v>24</v>
      </c>
      <c r="B28" s="8" t="s">
        <v>31</v>
      </c>
      <c r="C28" s="57">
        <v>2</v>
      </c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</row>
    <row r="29" spans="1:21" x14ac:dyDescent="0.25">
      <c r="A29" s="58">
        <v>25</v>
      </c>
      <c r="B29" s="8" t="s">
        <v>35</v>
      </c>
      <c r="C29" s="57">
        <v>2</v>
      </c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</row>
    <row r="30" spans="1:21" x14ac:dyDescent="0.25">
      <c r="A30" s="58">
        <v>26</v>
      </c>
      <c r="B30" s="8" t="s">
        <v>38</v>
      </c>
      <c r="C30" s="57">
        <v>2</v>
      </c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</row>
    <row r="31" spans="1:21" x14ac:dyDescent="0.25">
      <c r="A31" s="58">
        <v>27</v>
      </c>
      <c r="B31" s="74" t="s">
        <v>61</v>
      </c>
      <c r="C31" s="57">
        <v>2</v>
      </c>
      <c r="D31" s="44" t="s">
        <v>62</v>
      </c>
      <c r="E31" s="44"/>
      <c r="F31" s="44"/>
      <c r="G31" s="44"/>
      <c r="H31" s="44" t="s">
        <v>63</v>
      </c>
      <c r="I31" s="44"/>
      <c r="J31" s="44"/>
      <c r="K31" s="44"/>
      <c r="L31" s="26"/>
      <c r="M31" s="26"/>
      <c r="N31" s="26"/>
      <c r="O31" s="26"/>
      <c r="P31" s="26"/>
      <c r="Q31" s="26"/>
      <c r="R31" s="26"/>
      <c r="S31" s="26"/>
      <c r="T31" s="26"/>
      <c r="U31" s="26"/>
    </row>
    <row r="32" spans="1:21" x14ac:dyDescent="0.25">
      <c r="A32" s="58">
        <v>28</v>
      </c>
      <c r="B32" s="8" t="s">
        <v>67</v>
      </c>
      <c r="C32" s="57">
        <v>1</v>
      </c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</row>
    <row r="33" spans="1:21" x14ac:dyDescent="0.25">
      <c r="A33" s="58">
        <v>29</v>
      </c>
      <c r="B33" s="8" t="s">
        <v>68</v>
      </c>
      <c r="C33" s="57">
        <v>1</v>
      </c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</row>
    <row r="34" spans="1:21" x14ac:dyDescent="0.25">
      <c r="A34" s="58">
        <v>30</v>
      </c>
      <c r="B34" s="8" t="s">
        <v>36</v>
      </c>
      <c r="C34" s="57">
        <v>1</v>
      </c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</row>
    <row r="35" spans="1:21" x14ac:dyDescent="0.25">
      <c r="A35" s="58">
        <v>31</v>
      </c>
      <c r="B35" s="8" t="s">
        <v>40</v>
      </c>
      <c r="C35" s="57">
        <v>1</v>
      </c>
      <c r="D35" s="26">
        <v>7</v>
      </c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</row>
    <row r="36" spans="1:21" x14ac:dyDescent="0.25">
      <c r="A36" s="58">
        <v>32</v>
      </c>
      <c r="B36" s="8" t="s">
        <v>42</v>
      </c>
      <c r="C36" s="57">
        <v>1</v>
      </c>
      <c r="D36" s="26" t="s">
        <v>43</v>
      </c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</row>
    <row r="37" spans="1:21" x14ac:dyDescent="0.25">
      <c r="A37" s="9"/>
      <c r="B37" s="9"/>
      <c r="C37" s="10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8"/>
    </row>
    <row r="38" spans="1:21" s="2" customFormat="1" x14ac:dyDescent="0.25">
      <c r="A38" s="54" t="s">
        <v>8</v>
      </c>
      <c r="B38" s="55"/>
      <c r="C38" s="56">
        <f>COUNTIF(C5:C36,"&gt;0")</f>
        <v>32</v>
      </c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</row>
    <row r="39" spans="1:21" x14ac:dyDescent="0.25">
      <c r="A39" s="51" t="s">
        <v>7</v>
      </c>
      <c r="B39" s="52"/>
      <c r="C39" s="53">
        <f>COUNTIF(C5:C36,"&gt;9")</f>
        <v>11</v>
      </c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</row>
    <row r="41" spans="1:21" x14ac:dyDescent="0.25">
      <c r="A41" s="2" t="s">
        <v>16</v>
      </c>
    </row>
  </sheetData>
  <sortState ref="B16:K36">
    <sortCondition descending="1" ref="C16:C36"/>
  </sortState>
  <conditionalFormatting sqref="C5:C36">
    <cfRule type="cellIs" dxfId="1" priority="1" operator="greaterThan">
      <formula>9</formula>
    </cfRule>
  </conditionalFormatting>
  <pageMargins left="0.65" right="0.56999999999999995" top="0.59" bottom="0.73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zoomScale="90" zoomScaleNormal="90" workbookViewId="0">
      <selection activeCell="D28" sqref="D28:K28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25" customWidth="1"/>
    <col min="4" max="11" width="7.28515625" style="6" customWidth="1"/>
    <col min="12" max="12" width="7" style="6" customWidth="1"/>
    <col min="13" max="14" width="5.42578125" style="6" customWidth="1"/>
    <col min="15" max="16384" width="11.42578125" style="6"/>
  </cols>
  <sheetData>
    <row r="1" spans="1:11" s="29" customFormat="1" ht="21" x14ac:dyDescent="0.25">
      <c r="A1" s="60" t="s">
        <v>19</v>
      </c>
      <c r="B1" s="61"/>
      <c r="C1" s="62"/>
      <c r="D1" s="61"/>
      <c r="E1" s="61"/>
      <c r="F1" s="61"/>
      <c r="G1" s="61"/>
      <c r="H1" s="61"/>
      <c r="I1" s="61"/>
      <c r="J1" s="61"/>
      <c r="K1" s="61"/>
    </row>
    <row r="2" spans="1:11" x14ac:dyDescent="0.25">
      <c r="A2" s="3"/>
      <c r="B2" s="3"/>
      <c r="C2" s="4"/>
      <c r="D2" s="5"/>
      <c r="E2" s="5"/>
      <c r="F2" s="5"/>
      <c r="G2" s="5"/>
      <c r="H2" s="5"/>
      <c r="I2" s="5"/>
      <c r="J2" s="5"/>
      <c r="K2" s="5"/>
    </row>
    <row r="3" spans="1:11" x14ac:dyDescent="0.25">
      <c r="A3" s="64" t="s">
        <v>20</v>
      </c>
      <c r="B3" s="65"/>
      <c r="C3" s="66"/>
      <c r="D3" s="67"/>
      <c r="E3" s="67"/>
      <c r="F3" s="67"/>
      <c r="G3" s="67"/>
      <c r="H3" s="67"/>
      <c r="I3" s="67"/>
      <c r="J3" s="67"/>
      <c r="K3" s="68"/>
    </row>
    <row r="5" spans="1:11" x14ac:dyDescent="0.25">
      <c r="A5" s="58">
        <v>1</v>
      </c>
      <c r="B5" s="8" t="s">
        <v>0</v>
      </c>
      <c r="C5" s="30">
        <v>10</v>
      </c>
      <c r="D5" s="72"/>
      <c r="E5" s="72"/>
      <c r="F5" s="72"/>
      <c r="G5" s="72"/>
      <c r="H5" s="72"/>
      <c r="I5" s="72"/>
      <c r="J5" s="72"/>
      <c r="K5" s="72"/>
    </row>
    <row r="6" spans="1:11" x14ac:dyDescent="0.25">
      <c r="A6" s="58">
        <v>2</v>
      </c>
      <c r="B6" s="8" t="s">
        <v>9</v>
      </c>
      <c r="C6" s="30">
        <v>10</v>
      </c>
      <c r="D6" s="44"/>
      <c r="E6" s="44"/>
      <c r="F6" s="44"/>
      <c r="G6" s="44"/>
      <c r="H6" s="44"/>
      <c r="I6" s="44"/>
      <c r="J6" s="44"/>
      <c r="K6" s="44"/>
    </row>
    <row r="7" spans="1:11" x14ac:dyDescent="0.25">
      <c r="A7" s="58">
        <v>3</v>
      </c>
      <c r="B7" s="8" t="s">
        <v>21</v>
      </c>
      <c r="C7" s="30">
        <v>10</v>
      </c>
      <c r="D7" s="72"/>
      <c r="E7" s="44"/>
      <c r="F7" s="44"/>
      <c r="G7" s="44"/>
      <c r="H7" s="44"/>
      <c r="I7" s="44"/>
      <c r="J7" s="44"/>
      <c r="K7" s="44"/>
    </row>
    <row r="8" spans="1:11" x14ac:dyDescent="0.25">
      <c r="A8" s="58">
        <v>4</v>
      </c>
      <c r="B8" s="8" t="s">
        <v>22</v>
      </c>
      <c r="C8" s="30">
        <v>10</v>
      </c>
      <c r="D8" s="44"/>
      <c r="E8" s="44"/>
      <c r="F8" s="44"/>
      <c r="G8" s="44"/>
      <c r="H8" s="44"/>
      <c r="I8" s="44"/>
      <c r="J8" s="44"/>
      <c r="K8" s="44"/>
    </row>
    <row r="9" spans="1:11" x14ac:dyDescent="0.25">
      <c r="A9" s="58">
        <v>5</v>
      </c>
      <c r="B9" s="8" t="s">
        <v>23</v>
      </c>
      <c r="C9" s="30">
        <v>10</v>
      </c>
      <c r="D9" s="44"/>
      <c r="E9" s="44"/>
      <c r="F9" s="44"/>
      <c r="G9" s="44"/>
      <c r="H9" s="44"/>
      <c r="I9" s="44"/>
      <c r="J9" s="44"/>
      <c r="K9" s="44"/>
    </row>
    <row r="10" spans="1:11" x14ac:dyDescent="0.25">
      <c r="A10" s="58">
        <v>6</v>
      </c>
      <c r="B10" s="8" t="s">
        <v>24</v>
      </c>
      <c r="C10" s="30">
        <v>10</v>
      </c>
      <c r="D10" s="44"/>
      <c r="E10" s="44"/>
      <c r="F10" s="44"/>
      <c r="G10" s="44"/>
      <c r="H10" s="44"/>
      <c r="I10" s="44"/>
      <c r="J10" s="44"/>
      <c r="K10" s="44"/>
    </row>
    <row r="11" spans="1:11" x14ac:dyDescent="0.25">
      <c r="A11" s="58">
        <v>7</v>
      </c>
      <c r="B11" s="8" t="s">
        <v>25</v>
      </c>
      <c r="C11" s="30">
        <v>10</v>
      </c>
      <c r="D11" s="44"/>
      <c r="E11" s="44"/>
      <c r="F11" s="44"/>
      <c r="G11" s="44"/>
      <c r="H11" s="44"/>
      <c r="I11" s="44"/>
      <c r="J11" s="44"/>
      <c r="K11" s="44"/>
    </row>
    <row r="12" spans="1:11" x14ac:dyDescent="0.25">
      <c r="A12" s="58">
        <v>8</v>
      </c>
      <c r="B12" s="8" t="s">
        <v>27</v>
      </c>
      <c r="C12" s="30">
        <v>9</v>
      </c>
      <c r="D12" s="44"/>
      <c r="E12" s="44"/>
      <c r="F12" s="44"/>
      <c r="G12" s="44"/>
      <c r="H12" s="44"/>
      <c r="I12" s="44"/>
      <c r="J12" s="44"/>
      <c r="K12" s="44"/>
    </row>
    <row r="13" spans="1:11" x14ac:dyDescent="0.25">
      <c r="A13" s="58">
        <v>9</v>
      </c>
      <c r="B13" s="8" t="s">
        <v>34</v>
      </c>
      <c r="C13" s="30">
        <v>9</v>
      </c>
      <c r="D13" s="44"/>
      <c r="E13" s="44"/>
      <c r="F13" s="44"/>
      <c r="G13" s="44"/>
      <c r="H13" s="44"/>
      <c r="I13" s="44"/>
      <c r="J13" s="44"/>
      <c r="K13" s="44"/>
    </row>
    <row r="14" spans="1:11" x14ac:dyDescent="0.25">
      <c r="A14" s="58">
        <v>10</v>
      </c>
      <c r="B14" s="8" t="s">
        <v>29</v>
      </c>
      <c r="C14" s="30">
        <v>6</v>
      </c>
      <c r="D14" s="44"/>
      <c r="E14" s="44"/>
      <c r="F14" s="44"/>
      <c r="G14" s="44"/>
      <c r="H14" s="44"/>
      <c r="I14" s="44"/>
      <c r="J14" s="44"/>
      <c r="K14" s="44"/>
    </row>
    <row r="15" spans="1:11" x14ac:dyDescent="0.25">
      <c r="A15" s="58">
        <v>11</v>
      </c>
      <c r="B15" s="8" t="s">
        <v>37</v>
      </c>
      <c r="C15" s="30">
        <v>6</v>
      </c>
      <c r="D15" s="44"/>
      <c r="E15" s="44"/>
      <c r="F15" s="44"/>
      <c r="G15" s="44"/>
      <c r="H15" s="44"/>
      <c r="I15" s="44"/>
      <c r="J15" s="44"/>
      <c r="K15" s="44"/>
    </row>
    <row r="16" spans="1:11" x14ac:dyDescent="0.25">
      <c r="A16" s="58">
        <v>12</v>
      </c>
      <c r="B16" s="8" t="s">
        <v>33</v>
      </c>
      <c r="C16" s="30">
        <v>5</v>
      </c>
      <c r="D16" s="44"/>
      <c r="E16" s="44"/>
      <c r="F16" s="44"/>
      <c r="G16" s="44"/>
      <c r="H16" s="44"/>
      <c r="I16" s="44"/>
      <c r="J16" s="44"/>
      <c r="K16" s="44"/>
    </row>
    <row r="17" spans="1:11" x14ac:dyDescent="0.25">
      <c r="A17" s="58">
        <v>13</v>
      </c>
      <c r="B17" s="8" t="s">
        <v>39</v>
      </c>
      <c r="C17" s="30">
        <v>5</v>
      </c>
      <c r="D17" s="44"/>
      <c r="E17" s="44"/>
      <c r="F17" s="44"/>
      <c r="G17" s="44"/>
      <c r="H17" s="44"/>
      <c r="I17" s="44"/>
      <c r="J17" s="44"/>
      <c r="K17" s="44"/>
    </row>
    <row r="18" spans="1:11" x14ac:dyDescent="0.25">
      <c r="A18" s="58">
        <v>14</v>
      </c>
      <c r="B18" s="8" t="s">
        <v>57</v>
      </c>
      <c r="C18" s="30">
        <v>5</v>
      </c>
      <c r="D18" s="44" t="s">
        <v>58</v>
      </c>
      <c r="E18" s="44" t="s">
        <v>59</v>
      </c>
      <c r="F18" s="44" t="s">
        <v>60</v>
      </c>
      <c r="G18" s="44"/>
      <c r="H18" s="44"/>
      <c r="I18" s="44"/>
      <c r="J18" s="44"/>
      <c r="K18" s="44"/>
    </row>
    <row r="19" spans="1:11" x14ac:dyDescent="0.25">
      <c r="A19" s="58">
        <v>15</v>
      </c>
      <c r="B19" s="8" t="s">
        <v>26</v>
      </c>
      <c r="C19" s="30">
        <v>4</v>
      </c>
      <c r="D19" s="44"/>
      <c r="E19" s="44"/>
      <c r="F19" s="44"/>
      <c r="G19" s="44"/>
      <c r="H19" s="44"/>
      <c r="I19" s="44"/>
      <c r="J19" s="44"/>
      <c r="K19" s="44"/>
    </row>
    <row r="20" spans="1:11" x14ac:dyDescent="0.25">
      <c r="A20" s="58">
        <v>16</v>
      </c>
      <c r="B20" s="8" t="s">
        <v>44</v>
      </c>
      <c r="C20" s="30">
        <v>4</v>
      </c>
      <c r="D20" s="44" t="s">
        <v>45</v>
      </c>
      <c r="E20" s="44" t="s">
        <v>46</v>
      </c>
      <c r="F20" s="44"/>
      <c r="G20" s="44"/>
      <c r="H20" s="44"/>
      <c r="I20" s="44"/>
      <c r="J20" s="44"/>
      <c r="K20" s="44"/>
    </row>
    <row r="21" spans="1:11" x14ac:dyDescent="0.25">
      <c r="A21" s="58">
        <v>17</v>
      </c>
      <c r="B21" s="8" t="s">
        <v>50</v>
      </c>
      <c r="C21" s="30">
        <v>4</v>
      </c>
      <c r="D21" s="44" t="s">
        <v>51</v>
      </c>
      <c r="E21" s="44" t="s">
        <v>52</v>
      </c>
      <c r="F21" s="44" t="s">
        <v>53</v>
      </c>
      <c r="G21" s="44"/>
      <c r="H21" s="44"/>
      <c r="I21" s="44"/>
      <c r="J21" s="44"/>
      <c r="K21" s="44"/>
    </row>
    <row r="22" spans="1:11" x14ac:dyDescent="0.25">
      <c r="A22" s="58">
        <v>18</v>
      </c>
      <c r="B22" s="8" t="s">
        <v>28</v>
      </c>
      <c r="C22" s="30">
        <v>2</v>
      </c>
      <c r="D22" s="44"/>
      <c r="E22" s="44"/>
      <c r="F22" s="44"/>
      <c r="G22" s="44"/>
      <c r="H22" s="44"/>
      <c r="I22" s="44"/>
      <c r="J22" s="44"/>
      <c r="K22" s="44"/>
    </row>
    <row r="23" spans="1:11" x14ac:dyDescent="0.25">
      <c r="A23" s="58">
        <v>19</v>
      </c>
      <c r="B23" s="8" t="s">
        <v>30</v>
      </c>
      <c r="C23" s="30">
        <v>2</v>
      </c>
      <c r="D23" s="44"/>
      <c r="E23" s="44"/>
      <c r="F23" s="44"/>
      <c r="G23" s="44"/>
      <c r="H23" s="44"/>
      <c r="I23" s="44"/>
      <c r="J23" s="44"/>
      <c r="K23" s="44"/>
    </row>
    <row r="24" spans="1:11" x14ac:dyDescent="0.25">
      <c r="A24" s="58">
        <v>20</v>
      </c>
      <c r="B24" s="8" t="s">
        <v>32</v>
      </c>
      <c r="C24" s="30">
        <v>2</v>
      </c>
      <c r="D24" s="44"/>
      <c r="E24" s="44"/>
      <c r="F24" s="44"/>
      <c r="G24" s="44"/>
      <c r="H24" s="44"/>
      <c r="I24" s="44"/>
      <c r="J24" s="44"/>
      <c r="K24" s="44"/>
    </row>
    <row r="25" spans="1:11" x14ac:dyDescent="0.25">
      <c r="A25" s="58">
        <v>21</v>
      </c>
      <c r="B25" s="8" t="s">
        <v>35</v>
      </c>
      <c r="C25" s="30">
        <v>2</v>
      </c>
      <c r="D25" s="44"/>
      <c r="E25" s="44"/>
      <c r="F25" s="44"/>
      <c r="G25" s="44"/>
      <c r="H25" s="44"/>
      <c r="I25" s="44"/>
      <c r="J25" s="44"/>
      <c r="K25" s="44"/>
    </row>
    <row r="26" spans="1:11" x14ac:dyDescent="0.25">
      <c r="A26" s="58">
        <v>22</v>
      </c>
      <c r="B26" s="8" t="s">
        <v>47</v>
      </c>
      <c r="C26" s="30">
        <v>2</v>
      </c>
      <c r="D26" s="44" t="s">
        <v>35</v>
      </c>
      <c r="E26" s="44"/>
      <c r="F26" s="44"/>
      <c r="G26" s="44"/>
      <c r="H26" s="44"/>
      <c r="I26" s="44"/>
      <c r="J26" s="44"/>
      <c r="K26" s="44"/>
    </row>
    <row r="27" spans="1:11" x14ac:dyDescent="0.25">
      <c r="A27" s="58">
        <v>23</v>
      </c>
      <c r="B27" s="8" t="s">
        <v>54</v>
      </c>
      <c r="C27" s="30">
        <v>2</v>
      </c>
      <c r="D27" s="44" t="s">
        <v>55</v>
      </c>
      <c r="E27" s="44" t="s">
        <v>56</v>
      </c>
      <c r="F27" s="44"/>
      <c r="G27" s="44"/>
      <c r="H27" s="44"/>
      <c r="I27" s="44"/>
      <c r="J27" s="44"/>
      <c r="K27" s="44"/>
    </row>
    <row r="28" spans="1:11" x14ac:dyDescent="0.25">
      <c r="A28" s="58">
        <v>24</v>
      </c>
      <c r="B28" s="74" t="s">
        <v>61</v>
      </c>
      <c r="C28" s="30">
        <v>2</v>
      </c>
      <c r="D28" s="44" t="s">
        <v>62</v>
      </c>
      <c r="E28" s="44"/>
      <c r="F28" s="44"/>
      <c r="G28" s="44"/>
      <c r="H28" s="44" t="s">
        <v>63</v>
      </c>
      <c r="I28" s="44"/>
      <c r="J28" s="44"/>
      <c r="K28" s="44"/>
    </row>
    <row r="29" spans="1:11" x14ac:dyDescent="0.25">
      <c r="A29" s="58">
        <v>25</v>
      </c>
      <c r="B29" s="8" t="s">
        <v>31</v>
      </c>
      <c r="C29" s="30">
        <v>1</v>
      </c>
      <c r="D29" s="44"/>
      <c r="E29" s="44"/>
      <c r="F29" s="44"/>
      <c r="G29" s="44"/>
      <c r="H29" s="44"/>
      <c r="I29" s="44"/>
      <c r="J29" s="44"/>
      <c r="K29" s="44"/>
    </row>
    <row r="30" spans="1:11" x14ac:dyDescent="0.25">
      <c r="A30" s="58">
        <v>26</v>
      </c>
      <c r="B30" s="8" t="s">
        <v>36</v>
      </c>
      <c r="C30" s="30">
        <v>1</v>
      </c>
      <c r="D30" s="44"/>
      <c r="E30" s="44"/>
      <c r="F30" s="44"/>
      <c r="G30" s="44"/>
      <c r="H30" s="44"/>
      <c r="I30" s="44"/>
      <c r="J30" s="44"/>
      <c r="K30" s="44"/>
    </row>
    <row r="31" spans="1:11" x14ac:dyDescent="0.25">
      <c r="A31" s="58">
        <v>27</v>
      </c>
      <c r="B31" s="8" t="s">
        <v>38</v>
      </c>
      <c r="C31" s="30">
        <v>1</v>
      </c>
      <c r="D31" s="44"/>
      <c r="E31" s="44"/>
      <c r="F31" s="44"/>
      <c r="G31" s="44"/>
      <c r="H31" s="44"/>
      <c r="I31" s="44"/>
      <c r="J31" s="44"/>
      <c r="K31" s="44"/>
    </row>
    <row r="32" spans="1:11" x14ac:dyDescent="0.25">
      <c r="A32" s="58">
        <v>28</v>
      </c>
      <c r="B32" s="8" t="s">
        <v>40</v>
      </c>
      <c r="C32" s="30">
        <v>1</v>
      </c>
      <c r="D32" s="44" t="s">
        <v>41</v>
      </c>
      <c r="E32" s="44"/>
      <c r="F32" s="44"/>
      <c r="G32" s="44"/>
      <c r="H32" s="44"/>
      <c r="I32" s="44"/>
      <c r="J32" s="44"/>
      <c r="K32" s="44"/>
    </row>
    <row r="33" spans="1:11" x14ac:dyDescent="0.25">
      <c r="A33" s="58">
        <v>29</v>
      </c>
      <c r="B33" s="8" t="s">
        <v>42</v>
      </c>
      <c r="C33" s="30">
        <v>1</v>
      </c>
      <c r="D33" s="44" t="s">
        <v>43</v>
      </c>
      <c r="E33" s="44"/>
      <c r="F33" s="44"/>
      <c r="G33" s="44"/>
      <c r="H33" s="44"/>
      <c r="I33" s="44"/>
      <c r="J33" s="44"/>
      <c r="K33" s="44"/>
    </row>
    <row r="34" spans="1:11" x14ac:dyDescent="0.25">
      <c r="A34" s="58">
        <v>30</v>
      </c>
      <c r="B34" s="74" t="s">
        <v>48</v>
      </c>
      <c r="C34" s="30">
        <v>1</v>
      </c>
      <c r="D34" s="44" t="s">
        <v>49</v>
      </c>
      <c r="E34" s="44"/>
      <c r="F34" s="44"/>
      <c r="G34" s="44"/>
      <c r="H34" s="44"/>
      <c r="I34" s="44"/>
      <c r="J34" s="44"/>
      <c r="K34" s="44"/>
    </row>
    <row r="35" spans="1:11" x14ac:dyDescent="0.25">
      <c r="A35" s="9"/>
      <c r="B35" s="9"/>
      <c r="C35" s="10"/>
      <c r="D35" s="44"/>
      <c r="E35" s="44"/>
      <c r="F35" s="44"/>
      <c r="G35" s="44"/>
      <c r="H35" s="44"/>
      <c r="I35" s="44"/>
      <c r="J35" s="44"/>
      <c r="K35" s="44"/>
    </row>
    <row r="36" spans="1:11" s="2" customFormat="1" x14ac:dyDescent="0.25">
      <c r="A36" s="54" t="s">
        <v>8</v>
      </c>
      <c r="B36" s="55"/>
      <c r="C36" s="56">
        <f>COUNTIF(C5:C34,"&gt;0")</f>
        <v>30</v>
      </c>
      <c r="D36" s="44"/>
      <c r="E36" s="44"/>
      <c r="F36" s="44"/>
      <c r="G36" s="44"/>
      <c r="H36" s="44"/>
      <c r="I36" s="44"/>
      <c r="J36" s="44"/>
      <c r="K36" s="44"/>
    </row>
    <row r="37" spans="1:11" s="2" customFormat="1" x14ac:dyDescent="0.25">
      <c r="A37" s="51" t="s">
        <v>7</v>
      </c>
      <c r="B37" s="52"/>
      <c r="C37" s="53">
        <f>COUNTIF(C5:C34,"&gt;9")</f>
        <v>7</v>
      </c>
      <c r="D37" s="44"/>
      <c r="E37" s="44"/>
      <c r="F37" s="44"/>
      <c r="G37" s="44"/>
      <c r="H37" s="44"/>
      <c r="I37" s="44"/>
      <c r="J37" s="44"/>
      <c r="K37" s="44"/>
    </row>
    <row r="38" spans="1:11" ht="12" x14ac:dyDescent="0.25">
      <c r="A38" s="6"/>
      <c r="B38" s="6"/>
      <c r="C38" s="31"/>
    </row>
  </sheetData>
  <sortState ref="B12:K34">
    <sortCondition descending="1" ref="C12:C34"/>
  </sortState>
  <conditionalFormatting sqref="C5:C34">
    <cfRule type="cellIs" dxfId="0" priority="6" operator="greaterThan">
      <formula>9</formula>
    </cfRule>
  </conditionalFormatting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zoomScale="90" zoomScaleNormal="90" workbookViewId="0">
      <selection activeCell="E22" sqref="E22"/>
    </sheetView>
  </sheetViews>
  <sheetFormatPr baseColWidth="10" defaultColWidth="11.42578125" defaultRowHeight="12.75" x14ac:dyDescent="0.25"/>
  <cols>
    <col min="1" max="2" width="5.42578125" style="2" customWidth="1"/>
    <col min="3" max="3" width="15.85546875" style="42" customWidth="1"/>
    <col min="4" max="4" width="26" style="43" customWidth="1"/>
    <col min="5" max="6" width="39.85546875" style="6" customWidth="1"/>
    <col min="7" max="8" width="7" style="6" customWidth="1"/>
    <col min="9" max="10" width="5.42578125" style="6" customWidth="1"/>
    <col min="11" max="16384" width="11.42578125" style="6"/>
  </cols>
  <sheetData>
    <row r="1" spans="1:6" s="29" customFormat="1" ht="21" x14ac:dyDescent="0.25">
      <c r="A1" s="60" t="s">
        <v>19</v>
      </c>
      <c r="B1" s="61"/>
      <c r="C1" s="69"/>
      <c r="D1" s="61"/>
      <c r="E1" s="61"/>
      <c r="F1" s="63"/>
    </row>
    <row r="2" spans="1:6" x14ac:dyDescent="0.25">
      <c r="A2" s="3"/>
      <c r="B2" s="3"/>
      <c r="C2" s="32"/>
      <c r="D2" s="33"/>
    </row>
    <row r="3" spans="1:6" x14ac:dyDescent="0.25">
      <c r="A3" s="64" t="s">
        <v>1</v>
      </c>
      <c r="B3" s="65"/>
      <c r="C3" s="70"/>
      <c r="D3" s="71"/>
      <c r="E3" s="67"/>
      <c r="F3" s="68"/>
    </row>
    <row r="4" spans="1:6" s="38" customFormat="1" x14ac:dyDescent="0.25">
      <c r="A4" s="34"/>
      <c r="B4" s="34"/>
      <c r="C4" s="35"/>
      <c r="D4" s="36"/>
      <c r="E4" s="37"/>
      <c r="F4" s="37"/>
    </row>
    <row r="5" spans="1:6" s="38" customFormat="1" x14ac:dyDescent="0.25">
      <c r="A5" s="8" t="s">
        <v>0</v>
      </c>
      <c r="B5" s="8"/>
      <c r="C5" s="39"/>
      <c r="D5" s="39" t="s">
        <v>3</v>
      </c>
      <c r="E5" s="8" t="s">
        <v>4</v>
      </c>
      <c r="F5" s="8" t="s">
        <v>5</v>
      </c>
    </row>
    <row r="6" spans="1:6" s="38" customFormat="1" ht="12" x14ac:dyDescent="0.25">
      <c r="A6" s="75" t="s">
        <v>77</v>
      </c>
      <c r="B6" s="11" t="s">
        <v>0</v>
      </c>
      <c r="C6" s="40" t="s">
        <v>64</v>
      </c>
      <c r="D6" s="40" t="s">
        <v>80</v>
      </c>
      <c r="E6" s="11" t="s">
        <v>78</v>
      </c>
      <c r="F6" s="11" t="s">
        <v>79</v>
      </c>
    </row>
    <row r="7" spans="1:6" s="38" customFormat="1" ht="12" x14ac:dyDescent="0.25">
      <c r="A7" s="11"/>
      <c r="B7" s="11"/>
      <c r="C7" s="40"/>
      <c r="D7" s="40"/>
      <c r="E7" s="11"/>
      <c r="F7" s="11"/>
    </row>
    <row r="8" spans="1:6" s="38" customFormat="1" ht="12" x14ac:dyDescent="0.25">
      <c r="A8" s="11"/>
      <c r="B8" s="11"/>
      <c r="C8" s="40"/>
      <c r="D8" s="40"/>
      <c r="E8" s="11"/>
      <c r="F8" s="11"/>
    </row>
    <row r="9" spans="1:6" s="38" customFormat="1" ht="12" x14ac:dyDescent="0.25">
      <c r="A9" s="11"/>
      <c r="B9" s="11"/>
      <c r="C9" s="40"/>
      <c r="D9" s="40"/>
      <c r="E9" s="11"/>
      <c r="F9" s="11"/>
    </row>
    <row r="10" spans="1:6" s="38" customFormat="1" ht="12" x14ac:dyDescent="0.25">
      <c r="A10" s="11"/>
      <c r="B10" s="11"/>
      <c r="C10" s="40"/>
      <c r="D10" s="40"/>
      <c r="E10" s="11"/>
      <c r="F10" s="11"/>
    </row>
    <row r="11" spans="1:6" ht="12" x14ac:dyDescent="0.25">
      <c r="A11" s="37"/>
      <c r="B11" s="37"/>
      <c r="C11" s="36"/>
      <c r="D11" s="36"/>
      <c r="E11" s="37"/>
      <c r="F11" s="37"/>
    </row>
    <row r="12" spans="1:6" x14ac:dyDescent="0.25">
      <c r="A12" s="7" t="s">
        <v>2</v>
      </c>
      <c r="B12" s="1"/>
      <c r="C12" s="41"/>
      <c r="D12" s="39" t="s">
        <v>3</v>
      </c>
      <c r="E12" s="8" t="s">
        <v>4</v>
      </c>
      <c r="F12" s="8" t="s">
        <v>5</v>
      </c>
    </row>
    <row r="13" spans="1:6" ht="12" x14ac:dyDescent="0.25">
      <c r="A13" s="11"/>
      <c r="B13" s="11"/>
      <c r="C13" s="40"/>
      <c r="D13" s="40"/>
      <c r="E13" s="11"/>
      <c r="F13" s="11"/>
    </row>
    <row r="14" spans="1:6" ht="12" x14ac:dyDescent="0.25">
      <c r="A14" s="11"/>
      <c r="B14" s="11"/>
      <c r="C14" s="40"/>
      <c r="D14" s="40"/>
      <c r="E14" s="11"/>
      <c r="F14" s="11"/>
    </row>
    <row r="15" spans="1:6" ht="12" x14ac:dyDescent="0.25">
      <c r="A15" s="11"/>
      <c r="B15" s="11"/>
      <c r="C15" s="40"/>
      <c r="D15" s="40"/>
      <c r="E15" s="11"/>
      <c r="F15" s="11"/>
    </row>
    <row r="16" spans="1:6" ht="12" x14ac:dyDescent="0.25">
      <c r="A16" s="11"/>
      <c r="B16" s="11"/>
      <c r="C16" s="40"/>
      <c r="D16" s="40"/>
      <c r="E16" s="11"/>
      <c r="F16" s="11"/>
    </row>
    <row r="17" spans="1:6" ht="12" x14ac:dyDescent="0.25">
      <c r="A17" s="11"/>
      <c r="B17" s="11"/>
      <c r="C17" s="40"/>
      <c r="D17" s="40"/>
      <c r="E17" s="11"/>
      <c r="F17" s="11"/>
    </row>
  </sheetData>
  <sortState ref="B7:H18">
    <sortCondition descending="1" ref="C7:C18"/>
  </sortState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zoomScale="90" zoomScaleNormal="90" workbookViewId="0"/>
  </sheetViews>
  <sheetFormatPr baseColWidth="10" defaultRowHeight="15" x14ac:dyDescent="0.25"/>
  <cols>
    <col min="1" max="5" width="11.7109375" customWidth="1"/>
  </cols>
  <sheetData>
    <row r="1" spans="1:5" s="29" customFormat="1" ht="21" x14ac:dyDescent="0.25">
      <c r="A1" s="60" t="s">
        <v>18</v>
      </c>
      <c r="B1" s="61"/>
      <c r="C1" s="69"/>
      <c r="D1" s="61"/>
      <c r="E1" s="63"/>
    </row>
    <row r="3" spans="1:5" x14ac:dyDescent="0.25">
      <c r="A3" s="12" t="s">
        <v>10</v>
      </c>
      <c r="B3" s="13"/>
      <c r="C3" s="14"/>
      <c r="D3" s="15"/>
      <c r="E3" s="16"/>
    </row>
    <row r="4" spans="1:5" x14ac:dyDescent="0.25">
      <c r="A4" s="17" t="s">
        <v>11</v>
      </c>
      <c r="B4" s="18"/>
      <c r="C4" s="19"/>
      <c r="D4" s="18"/>
      <c r="E4" s="20"/>
    </row>
    <row r="5" spans="1:5" x14ac:dyDescent="0.25">
      <c r="A5" s="17" t="s">
        <v>13</v>
      </c>
      <c r="B5" s="18"/>
      <c r="C5" s="19"/>
      <c r="D5" s="18"/>
      <c r="E5" s="20"/>
    </row>
    <row r="6" spans="1:5" x14ac:dyDescent="0.25">
      <c r="A6" s="17" t="s">
        <v>12</v>
      </c>
      <c r="B6" s="18"/>
      <c r="C6" s="19"/>
      <c r="D6" s="18"/>
      <c r="E6" s="20"/>
    </row>
    <row r="7" spans="1:5" x14ac:dyDescent="0.25">
      <c r="A7" s="21" t="s">
        <v>17</v>
      </c>
      <c r="B7" s="22"/>
      <c r="C7" s="23"/>
      <c r="D7" s="22"/>
      <c r="E7" s="24"/>
    </row>
    <row r="8" spans="1:5" x14ac:dyDescent="0.25">
      <c r="A8" s="45"/>
      <c r="B8" s="45"/>
      <c r="C8" s="45"/>
      <c r="D8" s="45"/>
      <c r="E8" s="45"/>
    </row>
    <row r="9" spans="1:5" x14ac:dyDescent="0.25">
      <c r="A9" s="12" t="s">
        <v>14</v>
      </c>
      <c r="B9" s="47"/>
      <c r="C9" s="47"/>
      <c r="D9" s="47"/>
      <c r="E9" s="48"/>
    </row>
    <row r="10" spans="1:5" x14ac:dyDescent="0.25">
      <c r="A10" s="46" t="s">
        <v>15</v>
      </c>
      <c r="B10" s="49"/>
      <c r="C10" s="49"/>
      <c r="D10" s="49"/>
      <c r="E10" s="50"/>
    </row>
  </sheetData>
  <hyperlinks>
    <hyperlink ref="A10" r:id="rId1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total</vt:lpstr>
      <vt:lpstr>special</vt:lpstr>
      <vt:lpstr>diplomatic</vt:lpstr>
      <vt:lpstr>introduction</vt:lpstr>
    </vt:vector>
  </TitlesOfParts>
  <Company>Maagtechnic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Maagtechnic</dc:creator>
  <cp:lastModifiedBy>Christian Frauenfelder</cp:lastModifiedBy>
  <cp:lastPrinted>2011-03-14T08:05:47Z</cp:lastPrinted>
  <dcterms:created xsi:type="dcterms:W3CDTF">2010-05-19T05:22:55Z</dcterms:created>
  <dcterms:modified xsi:type="dcterms:W3CDTF">2020-06-21T17:10:11Z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Protokoll Woche 8.xlsx</vt:lpwstr>
  </property>
</Properties>
</file>