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8" i="15" l="1"/>
  <c r="C37" i="15"/>
  <c r="C42" i="1" l="1"/>
  <c r="C41" i="1"/>
</calcChain>
</file>

<file path=xl/sharedStrings.xml><?xml version="1.0" encoding="utf-8"?>
<sst xmlns="http://schemas.openxmlformats.org/spreadsheetml/2006/main" count="147" uniqueCount="90">
  <si>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</si>
  <si>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</si>
  <si>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</si>
  <si>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</si>
  <si>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</si>
  <si>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</si>
  <si>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</si>
  <si>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</si>
  <si>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</si>
  <si>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</si>
  <si>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</si>
  <si>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</si>
  <si>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</si>
  <si>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</si>
  <si>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Tour am 06.06.2020, 07.30 - 11.30</t>
  </si>
  <si>
    <t>LOGBOOK 2020 - WEEK 23</t>
  </si>
  <si>
    <t>PL</t>
  </si>
  <si>
    <t>LT</t>
  </si>
  <si>
    <t>RO</t>
  </si>
  <si>
    <t>NL</t>
  </si>
  <si>
    <t>F</t>
  </si>
  <si>
    <t>I</t>
  </si>
  <si>
    <t>BG</t>
  </si>
  <si>
    <t>SLO</t>
  </si>
  <si>
    <t>H</t>
  </si>
  <si>
    <t>A</t>
  </si>
  <si>
    <t>B</t>
  </si>
  <si>
    <t>BIH</t>
  </si>
  <si>
    <t>CZ</t>
  </si>
  <si>
    <t>DK</t>
  </si>
  <si>
    <t>E</t>
  </si>
  <si>
    <t>EST</t>
  </si>
  <si>
    <t>FL</t>
  </si>
  <si>
    <t>L</t>
  </si>
  <si>
    <t>LV</t>
  </si>
  <si>
    <t>BY</t>
  </si>
  <si>
    <t>1(4)</t>
  </si>
  <si>
    <t>7(2)</t>
  </si>
  <si>
    <t>CYM</t>
  </si>
  <si>
    <t>MCY</t>
  </si>
  <si>
    <t>GB</t>
  </si>
  <si>
    <t>KN</t>
  </si>
  <si>
    <t>GJ</t>
  </si>
  <si>
    <t>RE</t>
  </si>
  <si>
    <t>MA</t>
  </si>
  <si>
    <t>GR</t>
  </si>
  <si>
    <t>IAE/P</t>
  </si>
  <si>
    <t>MNE</t>
  </si>
  <si>
    <t>PG(2)</t>
  </si>
  <si>
    <t>NMK</t>
  </si>
  <si>
    <t>SK(5)</t>
  </si>
  <si>
    <t>P</t>
  </si>
  <si>
    <t>L(4)</t>
  </si>
  <si>
    <t>LE</t>
  </si>
  <si>
    <t>SE</t>
  </si>
  <si>
    <t>SK</t>
  </si>
  <si>
    <t>BL(2)</t>
  </si>
  <si>
    <t>KE</t>
  </si>
  <si>
    <t>GL</t>
  </si>
  <si>
    <t>PE</t>
  </si>
  <si>
    <t>KA</t>
  </si>
  <si>
    <t>SRB</t>
  </si>
  <si>
    <t>PN</t>
  </si>
  <si>
    <t>UE</t>
  </si>
  <si>
    <t>KV</t>
  </si>
  <si>
    <t>VR</t>
  </si>
  <si>
    <t>TR</t>
  </si>
  <si>
    <t>14</t>
  </si>
  <si>
    <t>20</t>
  </si>
  <si>
    <t>34</t>
  </si>
  <si>
    <t>35</t>
  </si>
  <si>
    <t>81</t>
  </si>
  <si>
    <t>FIN</t>
  </si>
  <si>
    <t>S</t>
  </si>
  <si>
    <t>BF</t>
  </si>
  <si>
    <t>HR</t>
  </si>
  <si>
    <t>ZG</t>
  </si>
  <si>
    <t>PG(3)</t>
  </si>
  <si>
    <t>SK(6)</t>
  </si>
  <si>
    <t>C</t>
  </si>
  <si>
    <t>RUS</t>
  </si>
  <si>
    <t>750/50</t>
  </si>
  <si>
    <t>BL(3)</t>
  </si>
  <si>
    <t>VK</t>
  </si>
  <si>
    <t>DS</t>
  </si>
  <si>
    <t>BG(2)</t>
  </si>
  <si>
    <t>TS</t>
  </si>
  <si>
    <t>STB</t>
  </si>
  <si>
    <t>WEL</t>
  </si>
  <si>
    <t>CDBE 27-51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</si>
</sst>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90" zoomScaleNormal="90" workbookViewId="0">
      <selection activeCell="D28" sqref="D2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85546875" style="5" customWidth="1"/>
    <col min="22" max="16384" width="11.42578125" style="5"/>
  </cols>
  <sheetData>
    <row r="1" spans="1:21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57" t="s">
        <v>89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23" t="s">
        <v>87</v>
      </c>
      <c r="E6" s="23" t="s">
        <v>88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16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17</v>
      </c>
      <c r="C8" s="43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18</v>
      </c>
      <c r="C9" s="43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20</v>
      </c>
      <c r="C10" s="43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25</v>
      </c>
      <c r="C11" s="4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19</v>
      </c>
      <c r="C12" s="43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21</v>
      </c>
      <c r="C13" s="43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24</v>
      </c>
      <c r="C14" s="4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23</v>
      </c>
      <c r="C15" s="4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22</v>
      </c>
      <c r="C16" s="43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55</v>
      </c>
      <c r="C17" s="43">
        <v>10</v>
      </c>
      <c r="D17" s="23" t="s">
        <v>82</v>
      </c>
      <c r="E17" s="23" t="s">
        <v>83</v>
      </c>
      <c r="F17" s="23" t="s">
        <v>84</v>
      </c>
      <c r="G17" s="23" t="s">
        <v>54</v>
      </c>
      <c r="H17" s="23" t="s">
        <v>57</v>
      </c>
      <c r="I17" s="23" t="s">
        <v>58</v>
      </c>
      <c r="J17" s="23" t="s">
        <v>59</v>
      </c>
      <c r="K17" s="23" t="s">
        <v>60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30</v>
      </c>
      <c r="C18" s="43">
        <v>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51</v>
      </c>
      <c r="C19" s="43">
        <v>9</v>
      </c>
      <c r="D19" s="23" t="s">
        <v>52</v>
      </c>
      <c r="E19" s="23" t="s">
        <v>79</v>
      </c>
      <c r="F19" s="23" t="s">
        <v>53</v>
      </c>
      <c r="G19" s="23" t="s">
        <v>54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28</v>
      </c>
      <c r="C20" s="43">
        <v>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33</v>
      </c>
      <c r="C21" s="43">
        <v>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32</v>
      </c>
      <c r="C22" s="43">
        <v>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61</v>
      </c>
      <c r="C23" s="43">
        <v>7</v>
      </c>
      <c r="D23" s="23" t="s">
        <v>85</v>
      </c>
      <c r="E23" s="23" t="s">
        <v>86</v>
      </c>
      <c r="F23" s="23" t="s">
        <v>62</v>
      </c>
      <c r="G23" s="23" t="s">
        <v>63</v>
      </c>
      <c r="H23" s="23" t="s">
        <v>64</v>
      </c>
      <c r="I23" s="23" t="s">
        <v>65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35</v>
      </c>
      <c r="C24" s="43">
        <v>6</v>
      </c>
      <c r="D24" s="23" t="s">
        <v>36</v>
      </c>
      <c r="E24" s="23" t="s">
        <v>37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49</v>
      </c>
      <c r="C25" s="43">
        <v>6</v>
      </c>
      <c r="D25" s="23" t="s">
        <v>78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34</v>
      </c>
      <c r="C26" s="43">
        <v>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40</v>
      </c>
      <c r="C27" s="43">
        <v>5</v>
      </c>
      <c r="D27" s="23" t="s">
        <v>74</v>
      </c>
      <c r="E27" s="23" t="s">
        <v>41</v>
      </c>
      <c r="F27" s="23" t="s">
        <v>42</v>
      </c>
      <c r="G27" s="23" t="s">
        <v>43</v>
      </c>
      <c r="H27" s="23" t="s">
        <v>44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66</v>
      </c>
      <c r="C28" s="43">
        <v>5</v>
      </c>
      <c r="D28" s="23">
        <v>14</v>
      </c>
      <c r="E28" s="23">
        <v>20</v>
      </c>
      <c r="F28" s="23">
        <v>34</v>
      </c>
      <c r="G28" s="23">
        <v>35</v>
      </c>
      <c r="H28" s="23">
        <v>81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26</v>
      </c>
      <c r="C29" s="43">
        <v>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58" t="s">
        <v>47</v>
      </c>
      <c r="C30" s="43">
        <v>3</v>
      </c>
      <c r="D30" s="23" t="s">
        <v>77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72</v>
      </c>
      <c r="C31" s="43">
        <v>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27</v>
      </c>
      <c r="C32" s="43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29</v>
      </c>
      <c r="C33" s="43">
        <v>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31</v>
      </c>
      <c r="C34" s="43">
        <v>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73</v>
      </c>
      <c r="C35" s="43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6" t="s">
        <v>38</v>
      </c>
      <c r="C36" s="43">
        <v>1</v>
      </c>
      <c r="D36" s="23" t="s">
        <v>39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4">
        <v>33</v>
      </c>
      <c r="B37" s="6" t="s">
        <v>45</v>
      </c>
      <c r="C37" s="43">
        <v>1</v>
      </c>
      <c r="D37" s="23" t="s">
        <v>46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4">
        <v>34</v>
      </c>
      <c r="B38" s="6" t="s">
        <v>75</v>
      </c>
      <c r="C38" s="43">
        <v>1</v>
      </c>
      <c r="D38" s="23" t="s">
        <v>76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4">
        <v>35</v>
      </c>
      <c r="B39" s="6" t="s">
        <v>80</v>
      </c>
      <c r="C39" s="43">
        <v>1</v>
      </c>
      <c r="D39" s="23" t="s">
        <v>81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7"/>
      <c r="B40" s="7"/>
      <c r="C40" s="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</row>
    <row r="41" spans="1:21" s="1" customFormat="1" x14ac:dyDescent="0.25">
      <c r="A41" s="40" t="s">
        <v>3</v>
      </c>
      <c r="B41" s="41"/>
      <c r="C41" s="42">
        <f>COUNTIF(C5:C39,"&gt;0")</f>
        <v>35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x14ac:dyDescent="0.25">
      <c r="A42" s="37" t="s">
        <v>2</v>
      </c>
      <c r="B42" s="38"/>
      <c r="C42" s="39">
        <f>COUNTIF(C5:C39,"&gt;9")</f>
        <v>13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4" spans="1:21" x14ac:dyDescent="0.25">
      <c r="A44" s="1" t="s">
        <v>11</v>
      </c>
    </row>
  </sheetData>
  <sortState ref="B17:K39">
    <sortCondition descending="1" ref="C17:C39"/>
  </sortState>
  <conditionalFormatting sqref="C5:C39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90" zoomScaleNormal="90" workbookViewId="0">
      <selection activeCell="F22" sqref="F2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0" width="7.28515625" style="5" customWidth="1"/>
    <col min="11" max="11" width="7" style="5" customWidth="1"/>
    <col min="12" max="13" width="5.42578125" style="5" customWidth="1"/>
    <col min="14" max="16384" width="11.42578125" style="5"/>
  </cols>
  <sheetData>
    <row r="1" spans="1:10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  <c r="J1" s="47"/>
    </row>
    <row r="2" spans="1:10" x14ac:dyDescent="0.25">
      <c r="A2" s="2"/>
      <c r="B2" s="2"/>
      <c r="C2" s="3"/>
      <c r="D2" s="4"/>
      <c r="E2" s="4"/>
      <c r="F2" s="4"/>
      <c r="G2" s="4"/>
      <c r="H2" s="4"/>
      <c r="I2" s="4"/>
      <c r="J2" s="4"/>
    </row>
    <row r="3" spans="1:10" x14ac:dyDescent="0.25">
      <c r="A3" s="50" t="s">
        <v>14</v>
      </c>
      <c r="B3" s="51"/>
      <c r="C3" s="52"/>
      <c r="D3" s="53"/>
      <c r="E3" s="53"/>
      <c r="F3" s="53"/>
      <c r="G3" s="53"/>
      <c r="H3" s="53"/>
      <c r="I3" s="53"/>
      <c r="J3" s="54"/>
    </row>
    <row r="5" spans="1:10" x14ac:dyDescent="0.25">
      <c r="A5" s="44">
        <v>1</v>
      </c>
      <c r="B5" s="6" t="s">
        <v>0</v>
      </c>
      <c r="C5" s="27">
        <v>10</v>
      </c>
      <c r="D5" s="57" t="s">
        <v>89</v>
      </c>
      <c r="E5" s="56"/>
      <c r="F5" s="56"/>
      <c r="G5" s="56"/>
      <c r="H5" s="56"/>
      <c r="I5" s="56"/>
      <c r="J5" s="56"/>
    </row>
    <row r="6" spans="1:10" x14ac:dyDescent="0.25">
      <c r="A6" s="44">
        <v>2</v>
      </c>
      <c r="B6" s="6" t="s">
        <v>16</v>
      </c>
      <c r="C6" s="27">
        <v>10</v>
      </c>
      <c r="D6" s="30"/>
      <c r="E6" s="30"/>
      <c r="F6" s="30"/>
      <c r="G6" s="30"/>
      <c r="H6" s="30"/>
      <c r="I6" s="30"/>
      <c r="J6" s="30"/>
    </row>
    <row r="7" spans="1:10" x14ac:dyDescent="0.25">
      <c r="A7" s="44">
        <v>3</v>
      </c>
      <c r="B7" s="6" t="s">
        <v>4</v>
      </c>
      <c r="C7" s="27">
        <v>10</v>
      </c>
      <c r="D7" s="56"/>
      <c r="E7" s="30"/>
      <c r="F7" s="30"/>
      <c r="G7" s="30"/>
      <c r="H7" s="30"/>
      <c r="I7" s="30"/>
      <c r="J7" s="30"/>
    </row>
    <row r="8" spans="1:10" x14ac:dyDescent="0.25">
      <c r="A8" s="44">
        <v>4</v>
      </c>
      <c r="B8" s="6" t="s">
        <v>17</v>
      </c>
      <c r="C8" s="27">
        <v>10</v>
      </c>
      <c r="D8" s="30"/>
      <c r="E8" s="30"/>
      <c r="F8" s="30"/>
      <c r="G8" s="30"/>
      <c r="H8" s="30"/>
      <c r="I8" s="30"/>
      <c r="J8" s="30"/>
    </row>
    <row r="9" spans="1:10" x14ac:dyDescent="0.25">
      <c r="A9" s="44">
        <v>5</v>
      </c>
      <c r="B9" s="6" t="s">
        <v>18</v>
      </c>
      <c r="C9" s="27">
        <v>10</v>
      </c>
      <c r="D9" s="30"/>
      <c r="E9" s="30"/>
      <c r="F9" s="30"/>
      <c r="G9" s="30"/>
      <c r="H9" s="30"/>
      <c r="I9" s="30"/>
      <c r="J9" s="30"/>
    </row>
    <row r="10" spans="1:10" x14ac:dyDescent="0.25">
      <c r="A10" s="44">
        <v>6</v>
      </c>
      <c r="B10" s="6" t="s">
        <v>19</v>
      </c>
      <c r="C10" s="27">
        <v>10</v>
      </c>
      <c r="D10" s="30"/>
      <c r="E10" s="30"/>
      <c r="F10" s="30"/>
      <c r="G10" s="30"/>
      <c r="H10" s="30"/>
      <c r="I10" s="30"/>
      <c r="J10" s="30"/>
    </row>
    <row r="11" spans="1:10" x14ac:dyDescent="0.25">
      <c r="A11" s="44">
        <v>7</v>
      </c>
      <c r="B11" s="6" t="s">
        <v>20</v>
      </c>
      <c r="C11" s="27">
        <v>10</v>
      </c>
      <c r="D11" s="30"/>
      <c r="E11" s="30"/>
      <c r="F11" s="30"/>
      <c r="G11" s="30"/>
      <c r="H11" s="30"/>
      <c r="I11" s="30"/>
      <c r="J11" s="30"/>
    </row>
    <row r="12" spans="1:10" x14ac:dyDescent="0.25">
      <c r="A12" s="44">
        <v>8</v>
      </c>
      <c r="B12" s="6" t="s">
        <v>21</v>
      </c>
      <c r="C12" s="27">
        <v>10</v>
      </c>
      <c r="D12" s="30"/>
      <c r="E12" s="30"/>
      <c r="F12" s="30"/>
      <c r="G12" s="30"/>
      <c r="H12" s="30"/>
      <c r="I12" s="30"/>
      <c r="J12" s="30"/>
    </row>
    <row r="13" spans="1:10" x14ac:dyDescent="0.25">
      <c r="A13" s="44">
        <v>9</v>
      </c>
      <c r="B13" s="6" t="s">
        <v>22</v>
      </c>
      <c r="C13" s="27">
        <v>10</v>
      </c>
      <c r="D13" s="30"/>
      <c r="E13" s="30"/>
      <c r="F13" s="30"/>
      <c r="G13" s="30"/>
      <c r="H13" s="30"/>
      <c r="I13" s="30"/>
      <c r="J13" s="30"/>
    </row>
    <row r="14" spans="1:10" x14ac:dyDescent="0.25">
      <c r="A14" s="44">
        <v>10</v>
      </c>
      <c r="B14" s="6" t="s">
        <v>23</v>
      </c>
      <c r="C14" s="27">
        <v>10</v>
      </c>
      <c r="D14" s="30"/>
      <c r="E14" s="30"/>
      <c r="F14" s="30"/>
      <c r="G14" s="30"/>
      <c r="H14" s="30"/>
      <c r="I14" s="30"/>
      <c r="J14" s="30"/>
    </row>
    <row r="15" spans="1:10" x14ac:dyDescent="0.25">
      <c r="A15" s="44">
        <v>11</v>
      </c>
      <c r="B15" s="6" t="s">
        <v>24</v>
      </c>
      <c r="C15" s="27">
        <v>10</v>
      </c>
      <c r="D15" s="30"/>
      <c r="E15" s="30"/>
      <c r="F15" s="30"/>
      <c r="G15" s="30"/>
      <c r="H15" s="30"/>
      <c r="I15" s="30"/>
      <c r="J15" s="30"/>
    </row>
    <row r="16" spans="1:10" x14ac:dyDescent="0.25">
      <c r="A16" s="44">
        <v>12</v>
      </c>
      <c r="B16" s="6" t="s">
        <v>25</v>
      </c>
      <c r="C16" s="27">
        <v>9</v>
      </c>
      <c r="D16" s="30"/>
      <c r="E16" s="30"/>
      <c r="F16" s="30"/>
      <c r="G16" s="30"/>
      <c r="H16" s="30"/>
      <c r="I16" s="30"/>
      <c r="J16" s="30"/>
    </row>
    <row r="17" spans="1:10" x14ac:dyDescent="0.25">
      <c r="A17" s="44">
        <v>13</v>
      </c>
      <c r="B17" s="6" t="s">
        <v>55</v>
      </c>
      <c r="C17" s="27">
        <v>8</v>
      </c>
      <c r="D17" s="30" t="s">
        <v>56</v>
      </c>
      <c r="E17" s="30" t="s">
        <v>54</v>
      </c>
      <c r="F17" s="30" t="s">
        <v>57</v>
      </c>
      <c r="G17" s="30" t="s">
        <v>58</v>
      </c>
      <c r="H17" s="30" t="s">
        <v>59</v>
      </c>
      <c r="I17" s="30" t="s">
        <v>60</v>
      </c>
      <c r="J17" s="30"/>
    </row>
    <row r="18" spans="1:10" x14ac:dyDescent="0.25">
      <c r="A18" s="44">
        <v>14</v>
      </c>
      <c r="B18" s="6" t="s">
        <v>33</v>
      </c>
      <c r="C18" s="27">
        <v>7</v>
      </c>
      <c r="D18" s="30"/>
      <c r="E18" s="30"/>
      <c r="F18" s="30"/>
      <c r="G18" s="30"/>
      <c r="H18" s="30"/>
      <c r="I18" s="30"/>
      <c r="J18" s="30"/>
    </row>
    <row r="19" spans="1:10" x14ac:dyDescent="0.25">
      <c r="A19" s="44">
        <v>15</v>
      </c>
      <c r="B19" s="6" t="s">
        <v>51</v>
      </c>
      <c r="C19" s="27">
        <v>7</v>
      </c>
      <c r="D19" s="30" t="s">
        <v>52</v>
      </c>
      <c r="E19" s="30" t="s">
        <v>53</v>
      </c>
      <c r="F19" s="30" t="s">
        <v>54</v>
      </c>
      <c r="G19" s="30"/>
      <c r="H19" s="30"/>
      <c r="I19" s="30"/>
      <c r="J19" s="30"/>
    </row>
    <row r="20" spans="1:10" x14ac:dyDescent="0.25">
      <c r="A20" s="44">
        <v>16</v>
      </c>
      <c r="B20" s="6" t="s">
        <v>35</v>
      </c>
      <c r="C20" s="27">
        <v>6</v>
      </c>
      <c r="D20" s="30" t="s">
        <v>36</v>
      </c>
      <c r="E20" s="30" t="s">
        <v>37</v>
      </c>
      <c r="F20" s="30"/>
      <c r="G20" s="30"/>
      <c r="H20" s="30"/>
      <c r="I20" s="30"/>
      <c r="J20" s="30"/>
    </row>
    <row r="21" spans="1:10" x14ac:dyDescent="0.25">
      <c r="A21" s="44">
        <v>17</v>
      </c>
      <c r="B21" s="6" t="s">
        <v>28</v>
      </c>
      <c r="C21" s="27">
        <v>5</v>
      </c>
      <c r="D21" s="30"/>
      <c r="E21" s="30"/>
      <c r="F21" s="30"/>
      <c r="G21" s="30"/>
      <c r="H21" s="30"/>
      <c r="I21" s="30"/>
      <c r="J21" s="30"/>
    </row>
    <row r="22" spans="1:10" x14ac:dyDescent="0.25">
      <c r="A22" s="44">
        <v>18</v>
      </c>
      <c r="B22" s="6" t="s">
        <v>30</v>
      </c>
      <c r="C22" s="27">
        <v>5</v>
      </c>
      <c r="D22" s="30"/>
      <c r="E22" s="30"/>
      <c r="F22" s="30"/>
      <c r="G22" s="30"/>
      <c r="H22" s="30"/>
      <c r="I22" s="30"/>
      <c r="J22" s="30"/>
    </row>
    <row r="23" spans="1:10" x14ac:dyDescent="0.25">
      <c r="A23" s="44">
        <v>19</v>
      </c>
      <c r="B23" s="6" t="s">
        <v>49</v>
      </c>
      <c r="C23" s="27">
        <v>5</v>
      </c>
      <c r="D23" s="30" t="s">
        <v>50</v>
      </c>
      <c r="E23" s="30"/>
      <c r="F23" s="30"/>
      <c r="G23" s="30"/>
      <c r="H23" s="30"/>
      <c r="I23" s="30"/>
      <c r="J23" s="30"/>
    </row>
    <row r="24" spans="1:10" x14ac:dyDescent="0.25">
      <c r="A24" s="44">
        <v>20</v>
      </c>
      <c r="B24" s="6" t="s">
        <v>61</v>
      </c>
      <c r="C24" s="27">
        <v>5</v>
      </c>
      <c r="D24" s="30" t="s">
        <v>62</v>
      </c>
      <c r="E24" s="30" t="s">
        <v>22</v>
      </c>
      <c r="F24" s="30" t="s">
        <v>63</v>
      </c>
      <c r="G24" s="30" t="s">
        <v>64</v>
      </c>
      <c r="H24" s="30" t="s">
        <v>65</v>
      </c>
      <c r="I24" s="30"/>
      <c r="J24" s="30"/>
    </row>
    <row r="25" spans="1:10" x14ac:dyDescent="0.25">
      <c r="A25" s="44">
        <v>21</v>
      </c>
      <c r="B25" s="6" t="s">
        <v>66</v>
      </c>
      <c r="C25" s="27">
        <v>5</v>
      </c>
      <c r="D25" s="30" t="s">
        <v>67</v>
      </c>
      <c r="E25" s="30" t="s">
        <v>68</v>
      </c>
      <c r="F25" s="30" t="s">
        <v>69</v>
      </c>
      <c r="G25" s="30" t="s">
        <v>70</v>
      </c>
      <c r="H25" s="30" t="s">
        <v>71</v>
      </c>
      <c r="I25" s="30"/>
      <c r="J25" s="30"/>
    </row>
    <row r="26" spans="1:10" x14ac:dyDescent="0.25">
      <c r="A26" s="44">
        <v>22</v>
      </c>
      <c r="B26" s="6" t="s">
        <v>40</v>
      </c>
      <c r="C26" s="27">
        <v>4</v>
      </c>
      <c r="D26" s="30" t="s">
        <v>41</v>
      </c>
      <c r="E26" s="30" t="s">
        <v>42</v>
      </c>
      <c r="F26" s="30" t="s">
        <v>43</v>
      </c>
      <c r="G26" s="30" t="s">
        <v>44</v>
      </c>
      <c r="H26" s="30"/>
      <c r="I26" s="30"/>
      <c r="J26" s="30"/>
    </row>
    <row r="27" spans="1:10" x14ac:dyDescent="0.25">
      <c r="A27" s="44">
        <v>23</v>
      </c>
      <c r="B27" s="6" t="s">
        <v>26</v>
      </c>
      <c r="C27" s="27">
        <v>3</v>
      </c>
      <c r="D27" s="30"/>
      <c r="E27" s="30"/>
      <c r="F27" s="30"/>
      <c r="G27" s="30"/>
      <c r="H27" s="30"/>
      <c r="I27" s="30"/>
      <c r="J27" s="30"/>
    </row>
    <row r="28" spans="1:10" x14ac:dyDescent="0.25">
      <c r="A28" s="44">
        <v>24</v>
      </c>
      <c r="B28" s="6" t="s">
        <v>32</v>
      </c>
      <c r="C28" s="27">
        <v>3</v>
      </c>
      <c r="D28" s="30"/>
      <c r="E28" s="30"/>
      <c r="F28" s="30"/>
      <c r="G28" s="30"/>
      <c r="H28" s="30"/>
      <c r="I28" s="30"/>
      <c r="J28" s="30"/>
    </row>
    <row r="29" spans="1:10" x14ac:dyDescent="0.25">
      <c r="A29" s="44">
        <v>25</v>
      </c>
      <c r="B29" s="6" t="s">
        <v>34</v>
      </c>
      <c r="C29" s="27">
        <v>3</v>
      </c>
      <c r="D29" s="30"/>
      <c r="E29" s="30"/>
      <c r="F29" s="30"/>
      <c r="G29" s="30"/>
      <c r="H29" s="30"/>
      <c r="I29" s="30"/>
      <c r="J29" s="30"/>
    </row>
    <row r="30" spans="1:10" x14ac:dyDescent="0.25">
      <c r="A30" s="44">
        <v>26</v>
      </c>
      <c r="B30" s="58" t="s">
        <v>47</v>
      </c>
      <c r="C30" s="27">
        <v>2</v>
      </c>
      <c r="D30" s="30" t="s">
        <v>48</v>
      </c>
      <c r="E30" s="30"/>
      <c r="F30" s="30"/>
      <c r="G30" s="30"/>
      <c r="H30" s="30"/>
      <c r="I30" s="30"/>
      <c r="J30" s="30"/>
    </row>
    <row r="31" spans="1:10" x14ac:dyDescent="0.25">
      <c r="A31" s="44">
        <v>27</v>
      </c>
      <c r="B31" s="6" t="s">
        <v>27</v>
      </c>
      <c r="C31" s="27">
        <v>1</v>
      </c>
      <c r="D31" s="30"/>
      <c r="E31" s="30"/>
      <c r="F31" s="30"/>
      <c r="G31" s="30"/>
      <c r="H31" s="30"/>
      <c r="I31" s="30"/>
      <c r="J31" s="30"/>
    </row>
    <row r="32" spans="1:10" x14ac:dyDescent="0.25">
      <c r="A32" s="44">
        <v>28</v>
      </c>
      <c r="B32" s="6" t="s">
        <v>29</v>
      </c>
      <c r="C32" s="27">
        <v>1</v>
      </c>
      <c r="D32" s="30"/>
      <c r="E32" s="30"/>
      <c r="F32" s="30"/>
      <c r="G32" s="30"/>
      <c r="H32" s="30"/>
      <c r="I32" s="30"/>
      <c r="J32" s="30"/>
    </row>
    <row r="33" spans="1:10" x14ac:dyDescent="0.25">
      <c r="A33" s="44">
        <v>29</v>
      </c>
      <c r="B33" s="6" t="s">
        <v>31</v>
      </c>
      <c r="C33" s="27">
        <v>1</v>
      </c>
      <c r="D33" s="30"/>
      <c r="E33" s="30"/>
      <c r="F33" s="30"/>
      <c r="G33" s="30"/>
      <c r="H33" s="30"/>
      <c r="I33" s="30"/>
      <c r="J33" s="30"/>
    </row>
    <row r="34" spans="1:10" x14ac:dyDescent="0.25">
      <c r="A34" s="44">
        <v>30</v>
      </c>
      <c r="B34" s="6" t="s">
        <v>38</v>
      </c>
      <c r="C34" s="27">
        <v>1</v>
      </c>
      <c r="D34" s="30" t="s">
        <v>39</v>
      </c>
      <c r="E34" s="30"/>
      <c r="F34" s="30"/>
      <c r="G34" s="30"/>
      <c r="H34" s="30"/>
      <c r="I34" s="30"/>
      <c r="J34" s="30"/>
    </row>
    <row r="35" spans="1:10" x14ac:dyDescent="0.25">
      <c r="A35" s="44">
        <v>31</v>
      </c>
      <c r="B35" s="6" t="s">
        <v>45</v>
      </c>
      <c r="C35" s="27">
        <v>1</v>
      </c>
      <c r="D35" s="30" t="s">
        <v>46</v>
      </c>
      <c r="E35" s="30"/>
      <c r="F35" s="30"/>
      <c r="G35" s="30"/>
      <c r="H35" s="30"/>
      <c r="I35" s="30"/>
      <c r="J35" s="30"/>
    </row>
    <row r="36" spans="1:10" x14ac:dyDescent="0.25">
      <c r="A36" s="7"/>
      <c r="B36" s="7"/>
      <c r="C36" s="8"/>
      <c r="D36" s="30"/>
      <c r="E36" s="30"/>
      <c r="F36" s="30"/>
      <c r="G36" s="30"/>
      <c r="H36" s="30"/>
      <c r="I36" s="30"/>
      <c r="J36" s="30"/>
    </row>
    <row r="37" spans="1:10" s="1" customFormat="1" x14ac:dyDescent="0.25">
      <c r="A37" s="40" t="s">
        <v>3</v>
      </c>
      <c r="B37" s="41"/>
      <c r="C37" s="42">
        <f>COUNTIF(C5:C35,"&gt;0")</f>
        <v>31</v>
      </c>
      <c r="D37" s="30"/>
      <c r="E37" s="30"/>
      <c r="F37" s="30"/>
      <c r="G37" s="30"/>
      <c r="H37" s="30"/>
      <c r="I37" s="30"/>
      <c r="J37" s="30"/>
    </row>
    <row r="38" spans="1:10" s="1" customFormat="1" x14ac:dyDescent="0.25">
      <c r="A38" s="37" t="s">
        <v>2</v>
      </c>
      <c r="B38" s="38"/>
      <c r="C38" s="39">
        <f>COUNTIF(C5:C35,"&gt;9")</f>
        <v>11</v>
      </c>
      <c r="D38" s="30"/>
      <c r="E38" s="30"/>
      <c r="F38" s="30"/>
      <c r="G38" s="30"/>
      <c r="H38" s="30"/>
      <c r="I38" s="30"/>
      <c r="J38" s="30"/>
    </row>
    <row r="39" spans="1:10" ht="12" x14ac:dyDescent="0.25">
      <c r="A39" s="5"/>
      <c r="B39" s="5"/>
      <c r="C39" s="28"/>
    </row>
  </sheetData>
  <sortState ref="B16:I35">
    <sortCondition descending="1" ref="C16:C35"/>
  </sortState>
  <conditionalFormatting sqref="C5:C35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13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2020-06-07T12:36:52Z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