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8" r:id="rId1"/>
    <sheet name="special" sheetId="15" r:id="rId2"/>
    <sheet name="Südtirol" sheetId="1" r:id="rId3"/>
    <sheet name="introduction" sheetId="17" r:id="rId4"/>
  </sheets>
  <definedNames>
    <definedName name="_xlnm._FilterDatabase" localSheetId="2" hidden="1">Südtirol!$B$15:$J$36</definedName>
  </definedNames>
  <calcPr calcId="145621"/>
</workbook>
</file>

<file path=xl/calcChain.xml><?xml version="1.0" encoding="utf-8"?>
<calcChain xmlns="http://schemas.openxmlformats.org/spreadsheetml/2006/main">
  <c r="O33" i="15" l="1"/>
  <c r="O32" i="15"/>
  <c r="C46" i="18" l="1"/>
  <c r="C45" i="18"/>
  <c r="C81" i="1" l="1"/>
  <c r="C80" i="1"/>
  <c r="O75" i="1"/>
  <c r="O74" i="1"/>
  <c r="C33" i="15" l="1"/>
  <c r="C32" i="15"/>
  <c r="C42" i="1" l="1"/>
  <c r="C41" i="1"/>
</calcChain>
</file>

<file path=xl/sharedStrings.xml><?xml version="1.0" encoding="utf-8"?>
<sst xmlns="http://schemas.openxmlformats.org/spreadsheetml/2006/main" count="342" uniqueCount="123">
  <si>
    <t>CH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</si>
  <si>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</si>
  <si>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</si>
  <si>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</si>
  <si>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</si>
  <si>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</si>
  <si>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</si>
  <si>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</si>
  <si>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</si>
  <si>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</si>
  <si>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</si>
  <si>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</si>
  <si>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2019 - INTRODUCTION</t>
  </si>
  <si>
    <t>LOGBOOK 2019 - WEEK 41 - SÜDTIROL</t>
  </si>
  <si>
    <t>Schweiz Pfungen (06.10.) - Müstair, Martina - Pfungen (09.10.)</t>
  </si>
  <si>
    <t>Taufers - Meran - Nauders (06.10. bis 09.10.)</t>
  </si>
  <si>
    <t>A</t>
  </si>
  <si>
    <t>FL</t>
  </si>
  <si>
    <t>Gesamte Reise Pfungen - Meran - Pfungen (06.10. bis 09.10.2019)</t>
  </si>
  <si>
    <t>PL</t>
  </si>
  <si>
    <t>I</t>
  </si>
  <si>
    <t>NL</t>
  </si>
  <si>
    <t>B</t>
  </si>
  <si>
    <t>BG</t>
  </si>
  <si>
    <t>E</t>
  </si>
  <si>
    <t>CZ</t>
  </si>
  <si>
    <t>EST</t>
  </si>
  <si>
    <t>F</t>
  </si>
  <si>
    <t>GB</t>
  </si>
  <si>
    <t>KH</t>
  </si>
  <si>
    <t>CA</t>
  </si>
  <si>
    <t>PB</t>
  </si>
  <si>
    <t>BIH</t>
  </si>
  <si>
    <t>H</t>
  </si>
  <si>
    <t>L</t>
  </si>
  <si>
    <t>LT</t>
  </si>
  <si>
    <t>LV</t>
  </si>
  <si>
    <t>P</t>
  </si>
  <si>
    <t>RO</t>
  </si>
  <si>
    <t>S</t>
  </si>
  <si>
    <t>SK</t>
  </si>
  <si>
    <t>SLO</t>
  </si>
  <si>
    <t>SRB</t>
  </si>
  <si>
    <t>SU</t>
  </si>
  <si>
    <t>HR</t>
  </si>
  <si>
    <t>BM</t>
  </si>
  <si>
    <t>GR</t>
  </si>
  <si>
    <t>IZ</t>
  </si>
  <si>
    <t>RUS</t>
  </si>
  <si>
    <t>799</t>
  </si>
  <si>
    <t>MK</t>
  </si>
  <si>
    <t>KU</t>
  </si>
  <si>
    <t>RKS</t>
  </si>
  <si>
    <t>679-KS-377</t>
  </si>
  <si>
    <t>CB</t>
  </si>
  <si>
    <t>DK</t>
  </si>
  <si>
    <t>SD</t>
  </si>
  <si>
    <t>NS</t>
  </si>
  <si>
    <t>MD</t>
  </si>
  <si>
    <t>SCO</t>
  </si>
  <si>
    <t>SF</t>
  </si>
  <si>
    <t>AL</t>
  </si>
  <si>
    <t>AA 080RV</t>
  </si>
  <si>
    <t>RSM</t>
  </si>
  <si>
    <t xml:space="preserve">GAP 86H  </t>
  </si>
  <si>
    <t xml:space="preserve">M 1191C  </t>
  </si>
  <si>
    <t>AM-29-34</t>
  </si>
  <si>
    <t>LJ</t>
  </si>
  <si>
    <t>MB</t>
  </si>
  <si>
    <t>CE</t>
  </si>
  <si>
    <t>MS</t>
  </si>
  <si>
    <t>GL</t>
  </si>
  <si>
    <t>ADS</t>
  </si>
  <si>
    <t>OV</t>
  </si>
  <si>
    <t>OX</t>
  </si>
  <si>
    <t>FX</t>
  </si>
  <si>
    <t>VYT</t>
  </si>
  <si>
    <t>MKO</t>
  </si>
  <si>
    <t>JBK</t>
  </si>
  <si>
    <t>ML</t>
  </si>
  <si>
    <t>PC-ZS, CF-FD, EI, CC, POLIZIA LOCALE</t>
  </si>
  <si>
    <t>Hotel</t>
  </si>
  <si>
    <t>LOGBOOK 2019 - WEEK 41</t>
  </si>
  <si>
    <t>weekly total</t>
  </si>
  <si>
    <t>CDBE 9-73</t>
  </si>
  <si>
    <t>M</t>
  </si>
  <si>
    <t>BH</t>
  </si>
  <si>
    <t>TM</t>
  </si>
  <si>
    <t>A(2)</t>
  </si>
  <si>
    <t>K</t>
  </si>
  <si>
    <t>GK</t>
  </si>
  <si>
    <t>LD</t>
  </si>
  <si>
    <t>RJ</t>
  </si>
  <si>
    <t>MC</t>
  </si>
  <si>
    <t>TT</t>
  </si>
  <si>
    <t>777</t>
  </si>
  <si>
    <t>N</t>
  </si>
  <si>
    <t>BU</t>
  </si>
  <si>
    <t>BT 99902 (green)</t>
  </si>
  <si>
    <t>BT 99908 (green)</t>
  </si>
  <si>
    <t>674-KS-452</t>
  </si>
  <si>
    <t>HG 944A</t>
  </si>
  <si>
    <t>CDVD 779-01</t>
  </si>
  <si>
    <t>P- (green)</t>
  </si>
  <si>
    <t>TE</t>
  </si>
  <si>
    <t>GV</t>
  </si>
  <si>
    <t>UA</t>
  </si>
  <si>
    <t>BC</t>
  </si>
  <si>
    <t>EU</t>
  </si>
  <si>
    <t>USA</t>
  </si>
  <si>
    <t>TX</t>
  </si>
  <si>
    <t>105 C nn 67</t>
  </si>
  <si>
    <t>CU</t>
  </si>
  <si>
    <t>TR</t>
  </si>
  <si>
    <t>CK</t>
  </si>
  <si>
    <t>KR</t>
  </si>
  <si>
    <t>BC(2)</t>
  </si>
  <si>
    <t>SK(2)</t>
  </si>
  <si>
    <t>ST</t>
  </si>
  <si>
    <t>BY</t>
  </si>
  <si>
    <t>MNE</t>
  </si>
  <si>
    <t>PG</t>
  </si>
  <si>
    <t>Bridge in Winterthur, 12.10.2019, 14.00 - 15.00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</si>
</sst>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82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83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57" t="s">
        <v>84</v>
      </c>
      <c r="E5" s="23"/>
      <c r="F5" s="57" t="s">
        <v>102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3</v>
      </c>
      <c r="C6" s="44">
        <v>10</v>
      </c>
      <c r="D6" s="57" t="s">
        <v>101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16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17</v>
      </c>
      <c r="C8" s="44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19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20</v>
      </c>
      <c r="C10" s="44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21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33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27</v>
      </c>
      <c r="C13" s="44">
        <v>10</v>
      </c>
      <c r="D13" s="57" t="s">
        <v>111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38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40</v>
      </c>
      <c r="C15" s="44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25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35</v>
      </c>
      <c r="C17" s="44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24</v>
      </c>
      <c r="C18" s="44">
        <v>9</v>
      </c>
      <c r="D18" s="31" t="s">
        <v>22</v>
      </c>
      <c r="E18" s="57" t="s">
        <v>103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37</v>
      </c>
      <c r="C19" s="44">
        <v>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22</v>
      </c>
      <c r="C20" s="44">
        <v>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28</v>
      </c>
      <c r="C21" s="44">
        <v>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34</v>
      </c>
      <c r="C22" s="44">
        <v>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41</v>
      </c>
      <c r="C23" s="44">
        <v>7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50</v>
      </c>
      <c r="C24" s="44">
        <v>6</v>
      </c>
      <c r="D24" s="23" t="s">
        <v>117</v>
      </c>
      <c r="E24" s="23" t="s">
        <v>51</v>
      </c>
      <c r="F24" s="23" t="s">
        <v>118</v>
      </c>
      <c r="G24" s="23" t="s">
        <v>104</v>
      </c>
      <c r="H24" s="23" t="s">
        <v>105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23</v>
      </c>
      <c r="C25" s="44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39</v>
      </c>
      <c r="C26" s="44">
        <v>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42</v>
      </c>
      <c r="C27" s="44">
        <v>4</v>
      </c>
      <c r="D27" s="23" t="s">
        <v>43</v>
      </c>
      <c r="E27" s="23" t="s">
        <v>112</v>
      </c>
      <c r="F27" s="23" t="s">
        <v>56</v>
      </c>
      <c r="G27" s="23" t="s">
        <v>23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36</v>
      </c>
      <c r="C28" s="44">
        <v>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44</v>
      </c>
      <c r="C29" s="44">
        <v>3</v>
      </c>
      <c r="D29" s="23" t="s">
        <v>45</v>
      </c>
      <c r="E29" s="23" t="s">
        <v>114</v>
      </c>
      <c r="F29" s="23" t="s">
        <v>115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96</v>
      </c>
      <c r="C30" s="44">
        <v>3</v>
      </c>
      <c r="D30" s="31" t="s">
        <v>97</v>
      </c>
      <c r="E30" s="57" t="s">
        <v>98</v>
      </c>
      <c r="F30" s="57"/>
      <c r="G30" s="57"/>
      <c r="H30" s="57" t="s">
        <v>99</v>
      </c>
      <c r="I30" s="57"/>
      <c r="J30" s="57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32</v>
      </c>
      <c r="C31" s="44">
        <v>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48</v>
      </c>
      <c r="C32" s="44">
        <v>2</v>
      </c>
      <c r="D32" s="23">
        <v>777</v>
      </c>
      <c r="E32" s="23">
        <v>799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106</v>
      </c>
      <c r="C33" s="44">
        <v>2</v>
      </c>
      <c r="D33" s="23" t="s">
        <v>116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0" t="s">
        <v>52</v>
      </c>
      <c r="C34" s="44">
        <v>2</v>
      </c>
      <c r="D34" s="31" t="s">
        <v>53</v>
      </c>
      <c r="E34" s="23"/>
      <c r="F34" s="31" t="s">
        <v>100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" t="s">
        <v>55</v>
      </c>
      <c r="C35" s="44">
        <v>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" t="s">
        <v>26</v>
      </c>
      <c r="C36" s="44"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5">
        <v>33</v>
      </c>
      <c r="B37" s="6" t="s">
        <v>93</v>
      </c>
      <c r="C37" s="44">
        <v>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5">
        <v>34</v>
      </c>
      <c r="B38" s="6" t="s">
        <v>113</v>
      </c>
      <c r="C38" s="44">
        <v>1</v>
      </c>
      <c r="D38" s="23">
        <v>54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5">
        <v>35</v>
      </c>
      <c r="B39" s="6" t="s">
        <v>46</v>
      </c>
      <c r="C39" s="44">
        <v>1</v>
      </c>
      <c r="D39" s="23" t="s">
        <v>47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5">
        <v>36</v>
      </c>
      <c r="B40" s="6" t="s">
        <v>119</v>
      </c>
      <c r="C40" s="44">
        <v>1</v>
      </c>
      <c r="D40" s="23">
        <v>7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5">
        <v>37</v>
      </c>
      <c r="B41" s="6" t="s">
        <v>58</v>
      </c>
      <c r="C41" s="44">
        <v>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45">
        <v>38</v>
      </c>
      <c r="B42" s="60" t="s">
        <v>120</v>
      </c>
      <c r="C42" s="44">
        <v>1</v>
      </c>
      <c r="D42" s="23" t="s">
        <v>121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45">
        <v>39</v>
      </c>
      <c r="B43" s="60" t="s">
        <v>109</v>
      </c>
      <c r="C43" s="44">
        <v>1</v>
      </c>
      <c r="D43" s="23" t="s">
        <v>110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5">
      <c r="A44" s="7"/>
      <c r="B44" s="7"/>
      <c r="C44" s="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5"/>
    </row>
    <row r="45" spans="1:21" s="1" customFormat="1" x14ac:dyDescent="0.25">
      <c r="A45" s="41" t="s">
        <v>2</v>
      </c>
      <c r="B45" s="42"/>
      <c r="C45" s="43">
        <f>COUNTIF(C5:C43,"&gt;0")</f>
        <v>39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x14ac:dyDescent="0.25">
      <c r="A46" s="38" t="s">
        <v>1</v>
      </c>
      <c r="B46" s="39"/>
      <c r="C46" s="40">
        <f>COUNTIF(C5:C43,"&gt;9")</f>
        <v>13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8" spans="1:21" x14ac:dyDescent="0.25">
      <c r="A48" s="1" t="s">
        <v>10</v>
      </c>
    </row>
  </sheetData>
  <sortState ref="B18:K42">
    <sortCondition descending="1" ref="C18:C42"/>
  </sortState>
  <conditionalFormatting sqref="C5:C43">
    <cfRule type="cellIs" dxfId="8" priority="1" operator="greaterThan">
      <formula>9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2" width="7.28515625" style="5" customWidth="1"/>
    <col min="13" max="15" width="5.42578125" style="5" customWidth="1"/>
    <col min="16" max="23" width="7.28515625" style="5" customWidth="1"/>
    <col min="24" max="16384" width="11.42578125" style="5"/>
  </cols>
  <sheetData>
    <row r="1" spans="1:23" s="26" customFormat="1" ht="21" x14ac:dyDescent="0.25">
      <c r="A1" s="47" t="s">
        <v>82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5">
      <c r="A3" s="51" t="s">
        <v>81</v>
      </c>
      <c r="B3" s="52"/>
      <c r="C3" s="53"/>
      <c r="D3" s="54"/>
      <c r="E3" s="54"/>
      <c r="F3" s="54"/>
      <c r="G3" s="54"/>
      <c r="H3" s="54"/>
      <c r="I3" s="54"/>
      <c r="J3" s="54"/>
      <c r="K3" s="55"/>
      <c r="L3" s="29"/>
      <c r="M3" s="51" t="s">
        <v>122</v>
      </c>
      <c r="N3" s="52"/>
      <c r="O3" s="53"/>
      <c r="P3" s="54"/>
      <c r="Q3" s="54"/>
      <c r="R3" s="54"/>
      <c r="S3" s="54"/>
      <c r="T3" s="54"/>
      <c r="U3" s="54"/>
      <c r="V3" s="54"/>
      <c r="W3" s="55"/>
    </row>
    <row r="4" spans="1:23" x14ac:dyDescent="0.25">
      <c r="M4" s="1"/>
      <c r="N4" s="1"/>
      <c r="O4" s="22"/>
    </row>
    <row r="5" spans="1:23" x14ac:dyDescent="0.25">
      <c r="A5" s="45">
        <v>1</v>
      </c>
      <c r="B5" s="6" t="s">
        <v>0</v>
      </c>
      <c r="C5" s="27">
        <v>10</v>
      </c>
      <c r="D5" s="57" t="s">
        <v>84</v>
      </c>
      <c r="E5" s="57"/>
      <c r="F5" s="57"/>
      <c r="G5" s="57"/>
      <c r="H5" s="57"/>
      <c r="I5" s="57"/>
      <c r="J5" s="57"/>
      <c r="K5" s="57"/>
      <c r="L5" s="59"/>
      <c r="M5" s="45">
        <v>1</v>
      </c>
      <c r="N5" s="6" t="s">
        <v>0</v>
      </c>
      <c r="O5" s="27">
        <v>10</v>
      </c>
      <c r="P5" s="57" t="s">
        <v>102</v>
      </c>
      <c r="Q5" s="57"/>
      <c r="R5" s="57"/>
      <c r="S5" s="57"/>
      <c r="T5" s="57"/>
      <c r="U5" s="57"/>
      <c r="V5" s="57"/>
      <c r="W5" s="57"/>
    </row>
    <row r="6" spans="1:23" x14ac:dyDescent="0.25">
      <c r="A6" s="45">
        <v>2</v>
      </c>
      <c r="B6" s="6" t="s">
        <v>3</v>
      </c>
      <c r="C6" s="27">
        <v>10</v>
      </c>
      <c r="D6" s="57" t="s">
        <v>101</v>
      </c>
      <c r="E6" s="31"/>
      <c r="F6" s="31"/>
      <c r="G6" s="31"/>
      <c r="H6" s="31"/>
      <c r="I6" s="31"/>
      <c r="J6" s="31"/>
      <c r="K6" s="31"/>
      <c r="L6" s="58"/>
      <c r="M6" s="45">
        <v>2</v>
      </c>
      <c r="N6" s="6" t="s">
        <v>3</v>
      </c>
      <c r="O6" s="27">
        <v>10</v>
      </c>
      <c r="P6" s="31"/>
      <c r="Q6" s="31"/>
      <c r="R6" s="31"/>
      <c r="S6" s="31"/>
      <c r="T6" s="31"/>
      <c r="U6" s="31"/>
      <c r="V6" s="31"/>
      <c r="W6" s="31"/>
    </row>
    <row r="7" spans="1:23" x14ac:dyDescent="0.25">
      <c r="A7" s="45">
        <v>3</v>
      </c>
      <c r="B7" s="6" t="s">
        <v>27</v>
      </c>
      <c r="C7" s="27">
        <v>10</v>
      </c>
      <c r="D7" s="57"/>
      <c r="E7" s="31"/>
      <c r="F7" s="31"/>
      <c r="G7" s="31"/>
      <c r="H7" s="31"/>
      <c r="I7" s="31"/>
      <c r="J7" s="31"/>
      <c r="K7" s="31"/>
      <c r="L7" s="58"/>
      <c r="M7" s="45">
        <v>3</v>
      </c>
      <c r="N7" s="6" t="s">
        <v>16</v>
      </c>
      <c r="O7" s="27">
        <v>10</v>
      </c>
      <c r="P7" s="57"/>
      <c r="Q7" s="31"/>
      <c r="R7" s="31"/>
      <c r="S7" s="31"/>
      <c r="T7" s="31"/>
      <c r="U7" s="31"/>
      <c r="V7" s="31"/>
      <c r="W7" s="31"/>
    </row>
    <row r="8" spans="1:23" x14ac:dyDescent="0.25">
      <c r="A8" s="45">
        <v>4</v>
      </c>
      <c r="B8" s="6" t="s">
        <v>20</v>
      </c>
      <c r="C8" s="27">
        <v>10</v>
      </c>
      <c r="D8" s="31"/>
      <c r="E8" s="31"/>
      <c r="F8" s="31"/>
      <c r="G8" s="31"/>
      <c r="H8" s="31"/>
      <c r="I8" s="31"/>
      <c r="J8" s="31"/>
      <c r="K8" s="31"/>
      <c r="L8" s="58"/>
      <c r="M8" s="45">
        <v>4</v>
      </c>
      <c r="N8" s="6" t="s">
        <v>27</v>
      </c>
      <c r="O8" s="27">
        <v>10</v>
      </c>
      <c r="P8" s="57" t="s">
        <v>111</v>
      </c>
      <c r="Q8" s="31"/>
      <c r="R8" s="31"/>
      <c r="S8" s="31"/>
      <c r="T8" s="31"/>
      <c r="U8" s="31"/>
      <c r="V8" s="31"/>
      <c r="W8" s="31"/>
    </row>
    <row r="9" spans="1:23" x14ac:dyDescent="0.25">
      <c r="A9" s="45">
        <v>5</v>
      </c>
      <c r="B9" s="6" t="s">
        <v>16</v>
      </c>
      <c r="C9" s="27">
        <v>10</v>
      </c>
      <c r="D9" s="31"/>
      <c r="E9" s="31"/>
      <c r="F9" s="31"/>
      <c r="G9" s="31"/>
      <c r="H9" s="31"/>
      <c r="I9" s="31"/>
      <c r="J9" s="31"/>
      <c r="K9" s="31"/>
      <c r="L9" s="58"/>
      <c r="M9" s="45">
        <v>5</v>
      </c>
      <c r="N9" s="6" t="s">
        <v>20</v>
      </c>
      <c r="O9" s="27">
        <v>10</v>
      </c>
      <c r="P9" s="31"/>
      <c r="Q9" s="31"/>
      <c r="R9" s="31"/>
      <c r="S9" s="31"/>
      <c r="T9" s="31"/>
      <c r="U9" s="31"/>
      <c r="V9" s="31"/>
      <c r="W9" s="31"/>
    </row>
    <row r="10" spans="1:23" x14ac:dyDescent="0.25">
      <c r="A10" s="45">
        <v>6</v>
      </c>
      <c r="B10" s="6" t="s">
        <v>19</v>
      </c>
      <c r="C10" s="27">
        <v>9</v>
      </c>
      <c r="D10" s="31"/>
      <c r="E10" s="31"/>
      <c r="F10" s="31"/>
      <c r="G10" s="31"/>
      <c r="H10" s="31"/>
      <c r="I10" s="31"/>
      <c r="J10" s="31"/>
      <c r="K10" s="31"/>
      <c r="L10" s="58"/>
      <c r="M10" s="45">
        <v>6</v>
      </c>
      <c r="N10" s="6" t="s">
        <v>40</v>
      </c>
      <c r="O10" s="27">
        <v>10</v>
      </c>
      <c r="P10" s="31"/>
      <c r="Q10" s="31"/>
      <c r="R10" s="31"/>
      <c r="S10" s="31"/>
      <c r="T10" s="31"/>
      <c r="U10" s="31"/>
      <c r="V10" s="31"/>
      <c r="W10" s="31"/>
    </row>
    <row r="11" spans="1:23" x14ac:dyDescent="0.25">
      <c r="A11" s="45">
        <v>7</v>
      </c>
      <c r="B11" s="6" t="s">
        <v>21</v>
      </c>
      <c r="C11" s="27">
        <v>4</v>
      </c>
      <c r="D11" s="31"/>
      <c r="E11" s="31"/>
      <c r="F11" s="31"/>
      <c r="G11" s="31"/>
      <c r="H11" s="31"/>
      <c r="I11" s="31"/>
      <c r="J11" s="31"/>
      <c r="K11" s="31"/>
      <c r="L11" s="58"/>
      <c r="M11" s="45">
        <v>7</v>
      </c>
      <c r="N11" s="6" t="s">
        <v>25</v>
      </c>
      <c r="O11" s="27">
        <v>10</v>
      </c>
      <c r="P11" s="31"/>
      <c r="Q11" s="31"/>
      <c r="R11" s="31"/>
      <c r="S11" s="31"/>
      <c r="T11" s="31"/>
      <c r="U11" s="31"/>
      <c r="V11" s="31"/>
      <c r="W11" s="31"/>
    </row>
    <row r="12" spans="1:23" x14ac:dyDescent="0.25">
      <c r="A12" s="45">
        <v>8</v>
      </c>
      <c r="B12" s="6" t="s">
        <v>33</v>
      </c>
      <c r="C12" s="27">
        <v>4</v>
      </c>
      <c r="D12" s="31"/>
      <c r="E12" s="31"/>
      <c r="F12" s="31"/>
      <c r="G12" s="31"/>
      <c r="H12" s="31"/>
      <c r="I12" s="31"/>
      <c r="J12" s="31"/>
      <c r="K12" s="31"/>
      <c r="L12" s="58"/>
      <c r="M12" s="45">
        <v>8</v>
      </c>
      <c r="N12" s="6" t="s">
        <v>17</v>
      </c>
      <c r="O12" s="27">
        <v>10</v>
      </c>
      <c r="P12" s="31"/>
      <c r="Q12" s="31"/>
      <c r="R12" s="31"/>
      <c r="S12" s="31"/>
      <c r="T12" s="31"/>
      <c r="U12" s="31"/>
      <c r="V12" s="31"/>
      <c r="W12" s="31"/>
    </row>
    <row r="13" spans="1:23" x14ac:dyDescent="0.25">
      <c r="A13" s="45">
        <v>9</v>
      </c>
      <c r="B13" s="6" t="s">
        <v>25</v>
      </c>
      <c r="C13" s="27">
        <v>4</v>
      </c>
      <c r="D13" s="31" t="s">
        <v>88</v>
      </c>
      <c r="E13" s="31" t="s">
        <v>22</v>
      </c>
      <c r="F13" s="31" t="s">
        <v>89</v>
      </c>
      <c r="G13" s="31"/>
      <c r="H13" s="31"/>
      <c r="I13" s="31"/>
      <c r="J13" s="31"/>
      <c r="K13" s="31"/>
      <c r="L13" s="58"/>
      <c r="M13" s="45">
        <v>9</v>
      </c>
      <c r="N13" s="6" t="s">
        <v>19</v>
      </c>
      <c r="O13" s="27">
        <v>9</v>
      </c>
      <c r="P13" s="31"/>
      <c r="Q13" s="31"/>
      <c r="R13" s="31"/>
      <c r="S13" s="31"/>
      <c r="T13" s="31"/>
      <c r="U13" s="31"/>
      <c r="V13" s="31"/>
      <c r="W13" s="31"/>
    </row>
    <row r="14" spans="1:23" x14ac:dyDescent="0.25">
      <c r="A14" s="45">
        <v>10</v>
      </c>
      <c r="B14" s="6" t="s">
        <v>24</v>
      </c>
      <c r="C14" s="27">
        <v>3</v>
      </c>
      <c r="D14" s="31"/>
      <c r="E14" s="31"/>
      <c r="F14" s="31"/>
      <c r="G14" s="31"/>
      <c r="H14" s="31"/>
      <c r="I14" s="31"/>
      <c r="J14" s="31"/>
      <c r="K14" s="31"/>
      <c r="L14" s="58"/>
      <c r="M14" s="45">
        <v>10</v>
      </c>
      <c r="N14" s="6" t="s">
        <v>38</v>
      </c>
      <c r="O14" s="27">
        <v>9</v>
      </c>
      <c r="P14" s="31"/>
      <c r="Q14" s="31"/>
      <c r="R14" s="31"/>
      <c r="S14" s="31"/>
      <c r="T14" s="31"/>
      <c r="U14" s="31"/>
      <c r="V14" s="31"/>
      <c r="W14" s="31"/>
    </row>
    <row r="15" spans="1:23" x14ac:dyDescent="0.25">
      <c r="A15" s="45">
        <v>11</v>
      </c>
      <c r="B15" s="6" t="s">
        <v>28</v>
      </c>
      <c r="C15" s="27">
        <v>3</v>
      </c>
      <c r="D15" s="31" t="s">
        <v>90</v>
      </c>
      <c r="E15" s="31" t="s">
        <v>91</v>
      </c>
      <c r="F15" s="31" t="s">
        <v>92</v>
      </c>
      <c r="G15" s="31"/>
      <c r="H15" s="31"/>
      <c r="I15" s="31"/>
      <c r="J15" s="31"/>
      <c r="K15" s="31"/>
      <c r="L15" s="58"/>
      <c r="M15" s="45">
        <v>11</v>
      </c>
      <c r="N15" s="6" t="s">
        <v>33</v>
      </c>
      <c r="O15" s="27">
        <v>8</v>
      </c>
      <c r="P15" s="31"/>
      <c r="Q15" s="31"/>
      <c r="R15" s="31"/>
      <c r="S15" s="31"/>
      <c r="T15" s="31"/>
      <c r="U15" s="31"/>
      <c r="V15" s="31"/>
      <c r="W15" s="31"/>
    </row>
    <row r="16" spans="1:23" x14ac:dyDescent="0.25">
      <c r="A16" s="45">
        <v>12</v>
      </c>
      <c r="B16" s="6" t="s">
        <v>96</v>
      </c>
      <c r="C16" s="27">
        <v>3</v>
      </c>
      <c r="D16" s="31" t="s">
        <v>97</v>
      </c>
      <c r="E16" s="57" t="s">
        <v>98</v>
      </c>
      <c r="F16" s="57"/>
      <c r="G16" s="57"/>
      <c r="H16" s="57" t="s">
        <v>99</v>
      </c>
      <c r="I16" s="57"/>
      <c r="J16" s="57"/>
      <c r="K16" s="31"/>
      <c r="L16" s="58"/>
      <c r="M16" s="45">
        <v>12</v>
      </c>
      <c r="N16" s="6" t="s">
        <v>21</v>
      </c>
      <c r="O16" s="27">
        <v>6</v>
      </c>
      <c r="P16" s="31"/>
      <c r="Q16" s="31"/>
      <c r="R16" s="31"/>
      <c r="S16" s="31"/>
      <c r="T16" s="31"/>
      <c r="U16" s="31"/>
      <c r="V16" s="31"/>
      <c r="W16" s="31"/>
    </row>
    <row r="17" spans="1:23" x14ac:dyDescent="0.25">
      <c r="A17" s="45">
        <v>13</v>
      </c>
      <c r="B17" s="6" t="s">
        <v>38</v>
      </c>
      <c r="C17" s="27">
        <v>2</v>
      </c>
      <c r="D17" s="31" t="s">
        <v>86</v>
      </c>
      <c r="E17" s="31" t="s">
        <v>87</v>
      </c>
      <c r="F17" s="31"/>
      <c r="G17" s="31"/>
      <c r="H17" s="31"/>
      <c r="I17" s="31"/>
      <c r="J17" s="31"/>
      <c r="K17" s="31"/>
      <c r="L17" s="58"/>
      <c r="M17" s="45">
        <v>13</v>
      </c>
      <c r="N17" s="6" t="s">
        <v>24</v>
      </c>
      <c r="O17" s="27">
        <v>4</v>
      </c>
      <c r="P17" s="57" t="s">
        <v>103</v>
      </c>
      <c r="Q17" s="31"/>
      <c r="R17" s="31"/>
      <c r="S17" s="31"/>
      <c r="T17" s="31"/>
      <c r="U17" s="31"/>
      <c r="V17" s="31"/>
      <c r="W17" s="31"/>
    </row>
    <row r="18" spans="1:23" x14ac:dyDescent="0.25">
      <c r="A18" s="45">
        <v>14</v>
      </c>
      <c r="B18" s="6" t="s">
        <v>17</v>
      </c>
      <c r="C18" s="27">
        <v>2</v>
      </c>
      <c r="D18" s="31"/>
      <c r="E18" s="31"/>
      <c r="F18" s="31"/>
      <c r="G18" s="31"/>
      <c r="H18" s="31"/>
      <c r="I18" s="31"/>
      <c r="J18" s="31"/>
      <c r="K18" s="31"/>
      <c r="L18" s="58"/>
      <c r="M18" s="45">
        <v>14</v>
      </c>
      <c r="N18" s="6" t="s">
        <v>22</v>
      </c>
      <c r="O18" s="27">
        <v>3</v>
      </c>
      <c r="P18" s="31"/>
      <c r="Q18" s="31"/>
      <c r="R18" s="31"/>
      <c r="S18" s="31"/>
      <c r="T18" s="31"/>
      <c r="U18" s="31"/>
      <c r="V18" s="31"/>
      <c r="W18" s="31"/>
    </row>
    <row r="19" spans="1:23" x14ac:dyDescent="0.25">
      <c r="A19" s="45">
        <v>15</v>
      </c>
      <c r="B19" s="6" t="s">
        <v>41</v>
      </c>
      <c r="C19" s="27">
        <v>2</v>
      </c>
      <c r="D19" s="31" t="s">
        <v>68</v>
      </c>
      <c r="E19" s="31" t="s">
        <v>67</v>
      </c>
      <c r="F19" s="31"/>
      <c r="G19" s="31"/>
      <c r="H19" s="31"/>
      <c r="I19" s="31"/>
      <c r="J19" s="31"/>
      <c r="K19" s="31"/>
      <c r="L19" s="58"/>
      <c r="M19" s="45">
        <v>15</v>
      </c>
      <c r="N19" s="6" t="s">
        <v>50</v>
      </c>
      <c r="O19" s="27">
        <v>3</v>
      </c>
      <c r="P19" s="31" t="s">
        <v>104</v>
      </c>
      <c r="Q19" s="31" t="s">
        <v>40</v>
      </c>
      <c r="R19" s="31" t="s">
        <v>105</v>
      </c>
      <c r="S19" s="31"/>
      <c r="T19" s="31"/>
      <c r="U19" s="31"/>
      <c r="V19" s="31"/>
      <c r="W19" s="31"/>
    </row>
    <row r="20" spans="1:23" x14ac:dyDescent="0.25">
      <c r="A20" s="45">
        <v>16</v>
      </c>
      <c r="B20" s="6" t="s">
        <v>39</v>
      </c>
      <c r="C20" s="27">
        <v>2</v>
      </c>
      <c r="D20" s="31"/>
      <c r="E20" s="31"/>
      <c r="F20" s="31"/>
      <c r="G20" s="31"/>
      <c r="H20" s="31"/>
      <c r="I20" s="31"/>
      <c r="J20" s="31"/>
      <c r="K20" s="31"/>
      <c r="L20" s="58"/>
      <c r="M20" s="45">
        <v>16</v>
      </c>
      <c r="N20" s="6" t="s">
        <v>34</v>
      </c>
      <c r="O20" s="27">
        <v>2</v>
      </c>
      <c r="P20" s="31"/>
      <c r="Q20" s="31"/>
      <c r="R20" s="31"/>
      <c r="S20" s="31"/>
      <c r="T20" s="31"/>
      <c r="U20" s="31"/>
      <c r="V20" s="31"/>
      <c r="W20" s="31"/>
    </row>
    <row r="21" spans="1:23" x14ac:dyDescent="0.25">
      <c r="A21" s="45">
        <v>17</v>
      </c>
      <c r="B21" s="6" t="s">
        <v>50</v>
      </c>
      <c r="C21" s="27">
        <v>1</v>
      </c>
      <c r="D21" s="31" t="s">
        <v>40</v>
      </c>
      <c r="E21" s="31"/>
      <c r="F21" s="31"/>
      <c r="G21" s="31"/>
      <c r="H21" s="31"/>
      <c r="I21" s="31"/>
      <c r="J21" s="31"/>
      <c r="K21" s="31"/>
      <c r="L21" s="58"/>
      <c r="M21" s="45">
        <v>17</v>
      </c>
      <c r="N21" s="6" t="s">
        <v>39</v>
      </c>
      <c r="O21" s="27">
        <v>2</v>
      </c>
      <c r="P21" s="31"/>
      <c r="Q21" s="31"/>
      <c r="R21" s="31"/>
      <c r="S21" s="31"/>
      <c r="T21" s="31"/>
      <c r="U21" s="31"/>
      <c r="V21" s="31"/>
      <c r="W21" s="31"/>
    </row>
    <row r="22" spans="1:23" x14ac:dyDescent="0.25">
      <c r="A22" s="45">
        <v>18</v>
      </c>
      <c r="B22" s="6" t="s">
        <v>23</v>
      </c>
      <c r="C22" s="27">
        <v>1</v>
      </c>
      <c r="D22" s="31" t="s">
        <v>85</v>
      </c>
      <c r="E22" s="31"/>
      <c r="F22" s="31"/>
      <c r="G22" s="31"/>
      <c r="H22" s="31"/>
      <c r="I22" s="31"/>
      <c r="J22" s="31"/>
      <c r="K22" s="31"/>
      <c r="L22" s="58"/>
      <c r="M22" s="45">
        <v>18</v>
      </c>
      <c r="N22" s="6" t="s">
        <v>58</v>
      </c>
      <c r="O22" s="27">
        <v>1</v>
      </c>
      <c r="P22" s="31"/>
      <c r="Q22" s="31"/>
      <c r="R22" s="31"/>
      <c r="S22" s="31"/>
      <c r="T22" s="31"/>
      <c r="U22" s="31"/>
      <c r="V22" s="31"/>
      <c r="W22" s="31"/>
    </row>
    <row r="23" spans="1:23" x14ac:dyDescent="0.25">
      <c r="A23" s="45">
        <v>19</v>
      </c>
      <c r="B23" s="6" t="s">
        <v>34</v>
      </c>
      <c r="C23" s="27">
        <v>1</v>
      </c>
      <c r="D23" s="31"/>
      <c r="E23" s="31"/>
      <c r="F23" s="31"/>
      <c r="G23" s="31"/>
      <c r="H23" s="31"/>
      <c r="I23" s="31"/>
      <c r="J23" s="31"/>
      <c r="K23" s="31"/>
      <c r="L23" s="58"/>
      <c r="M23" s="45">
        <v>19</v>
      </c>
      <c r="N23" s="6" t="s">
        <v>41</v>
      </c>
      <c r="O23" s="27">
        <v>1</v>
      </c>
      <c r="P23" s="31"/>
      <c r="Q23" s="31"/>
      <c r="R23" s="31"/>
      <c r="S23" s="31"/>
      <c r="T23" s="31"/>
      <c r="U23" s="31"/>
      <c r="V23" s="31"/>
      <c r="W23" s="31"/>
    </row>
    <row r="24" spans="1:23" x14ac:dyDescent="0.25">
      <c r="A24" s="45">
        <v>20</v>
      </c>
      <c r="B24" s="6" t="s">
        <v>22</v>
      </c>
      <c r="C24" s="27">
        <v>1</v>
      </c>
      <c r="D24" s="31"/>
      <c r="E24" s="31"/>
      <c r="F24" s="31"/>
      <c r="G24" s="31"/>
      <c r="H24" s="31"/>
      <c r="I24" s="31"/>
      <c r="J24" s="31"/>
      <c r="K24" s="31"/>
      <c r="L24" s="58"/>
      <c r="M24" s="45">
        <v>20</v>
      </c>
      <c r="N24" s="6" t="s">
        <v>35</v>
      </c>
      <c r="O24" s="27">
        <v>1</v>
      </c>
      <c r="P24" s="31"/>
      <c r="Q24" s="31"/>
      <c r="R24" s="31"/>
      <c r="S24" s="31"/>
      <c r="T24" s="31"/>
      <c r="U24" s="31"/>
      <c r="V24" s="31"/>
      <c r="W24" s="31"/>
    </row>
    <row r="25" spans="1:23" x14ac:dyDescent="0.25">
      <c r="A25" s="45">
        <v>21</v>
      </c>
      <c r="B25" s="6" t="s">
        <v>37</v>
      </c>
      <c r="C25" s="27">
        <v>1</v>
      </c>
      <c r="D25" s="31"/>
      <c r="E25" s="31"/>
      <c r="F25" s="31"/>
      <c r="G25" s="31"/>
      <c r="H25" s="31"/>
      <c r="I25" s="31"/>
      <c r="J25" s="31"/>
      <c r="K25" s="31"/>
      <c r="L25" s="58"/>
      <c r="M25" s="45">
        <v>21</v>
      </c>
      <c r="N25" s="6" t="s">
        <v>37</v>
      </c>
      <c r="O25" s="27">
        <v>1</v>
      </c>
      <c r="P25" s="31"/>
      <c r="Q25" s="31"/>
      <c r="R25" s="31"/>
      <c r="S25" s="31"/>
      <c r="T25" s="31"/>
      <c r="U25" s="31"/>
      <c r="V25" s="31"/>
      <c r="W25" s="31"/>
    </row>
    <row r="26" spans="1:23" x14ac:dyDescent="0.25">
      <c r="A26" s="45">
        <v>22</v>
      </c>
      <c r="B26" s="6" t="s">
        <v>93</v>
      </c>
      <c r="C26" s="27">
        <v>1</v>
      </c>
      <c r="D26" s="31"/>
      <c r="E26" s="31"/>
      <c r="F26" s="31"/>
      <c r="G26" s="31"/>
      <c r="H26" s="31"/>
      <c r="I26" s="31"/>
      <c r="J26" s="31"/>
      <c r="K26" s="31"/>
      <c r="L26" s="58"/>
      <c r="M26" s="45">
        <v>22</v>
      </c>
      <c r="N26" s="6" t="s">
        <v>42</v>
      </c>
      <c r="O26" s="27">
        <v>1</v>
      </c>
      <c r="P26" s="31" t="s">
        <v>23</v>
      </c>
      <c r="Q26" s="31"/>
      <c r="R26" s="31"/>
      <c r="S26" s="31"/>
      <c r="T26" s="31"/>
      <c r="U26" s="31"/>
      <c r="V26" s="31"/>
      <c r="W26" s="31"/>
    </row>
    <row r="27" spans="1:23" x14ac:dyDescent="0.25">
      <c r="A27" s="45">
        <v>23</v>
      </c>
      <c r="B27" s="6" t="s">
        <v>40</v>
      </c>
      <c r="C27" s="27">
        <v>1</v>
      </c>
      <c r="D27" s="31" t="s">
        <v>94</v>
      </c>
      <c r="E27" s="31"/>
      <c r="F27" s="31"/>
      <c r="G27" s="31"/>
      <c r="H27" s="31"/>
      <c r="I27" s="31"/>
      <c r="J27" s="31"/>
      <c r="K27" s="31"/>
      <c r="L27" s="58"/>
      <c r="M27" s="45">
        <v>23</v>
      </c>
      <c r="N27" s="6" t="s">
        <v>106</v>
      </c>
      <c r="O27" s="27">
        <v>1</v>
      </c>
      <c r="P27" s="31" t="s">
        <v>107</v>
      </c>
      <c r="Q27" s="31"/>
      <c r="R27" s="31"/>
      <c r="S27" s="31"/>
      <c r="T27" s="31"/>
      <c r="U27" s="31"/>
      <c r="V27" s="31"/>
      <c r="W27" s="31"/>
    </row>
    <row r="28" spans="1:23" x14ac:dyDescent="0.25">
      <c r="A28" s="45">
        <v>24</v>
      </c>
      <c r="B28" s="6" t="s">
        <v>48</v>
      </c>
      <c r="C28" s="27">
        <v>1</v>
      </c>
      <c r="D28" s="31" t="s">
        <v>95</v>
      </c>
      <c r="E28" s="31"/>
      <c r="F28" s="31"/>
      <c r="G28" s="31"/>
      <c r="H28" s="31"/>
      <c r="I28" s="31"/>
      <c r="J28" s="31"/>
      <c r="K28" s="31"/>
      <c r="L28" s="58"/>
      <c r="M28" s="45">
        <v>24</v>
      </c>
      <c r="N28" s="6" t="s">
        <v>55</v>
      </c>
      <c r="O28" s="27">
        <v>1</v>
      </c>
      <c r="P28" s="31"/>
      <c r="Q28" s="31"/>
      <c r="R28" s="31"/>
      <c r="S28" s="31"/>
      <c r="T28" s="31"/>
      <c r="U28" s="31"/>
      <c r="V28" s="31"/>
      <c r="W28" s="31"/>
    </row>
    <row r="29" spans="1:23" x14ac:dyDescent="0.25">
      <c r="A29" s="45">
        <v>25</v>
      </c>
      <c r="B29" s="6" t="s">
        <v>42</v>
      </c>
      <c r="C29" s="27">
        <v>1</v>
      </c>
      <c r="D29" s="31" t="s">
        <v>56</v>
      </c>
      <c r="E29" s="31"/>
      <c r="F29" s="31"/>
      <c r="G29" s="31"/>
      <c r="H29" s="31"/>
      <c r="I29" s="31"/>
      <c r="J29" s="31"/>
      <c r="K29" s="31"/>
      <c r="L29" s="58"/>
      <c r="M29" s="45">
        <v>25</v>
      </c>
      <c r="N29" s="6" t="s">
        <v>28</v>
      </c>
      <c r="O29" s="27">
        <v>1</v>
      </c>
      <c r="P29" s="31" t="s">
        <v>108</v>
      </c>
      <c r="Q29" s="31"/>
      <c r="R29" s="31"/>
      <c r="S29" s="31"/>
      <c r="T29" s="31"/>
      <c r="U29" s="31"/>
      <c r="V29" s="31"/>
      <c r="W29" s="31"/>
    </row>
    <row r="30" spans="1:23" x14ac:dyDescent="0.25">
      <c r="A30" s="45">
        <v>26</v>
      </c>
      <c r="B30" s="60" t="s">
        <v>52</v>
      </c>
      <c r="C30" s="27">
        <v>1</v>
      </c>
      <c r="D30" s="31" t="s">
        <v>100</v>
      </c>
      <c r="E30" s="31"/>
      <c r="F30" s="31"/>
      <c r="G30" s="31"/>
      <c r="H30" s="31"/>
      <c r="I30" s="31"/>
      <c r="J30" s="31"/>
      <c r="K30" s="31"/>
      <c r="L30" s="58"/>
      <c r="M30" s="45">
        <v>26</v>
      </c>
      <c r="N30" s="60" t="s">
        <v>109</v>
      </c>
      <c r="O30" s="27">
        <v>1</v>
      </c>
      <c r="P30" s="31" t="s">
        <v>110</v>
      </c>
      <c r="Q30" s="31"/>
      <c r="R30" s="31"/>
      <c r="S30" s="31"/>
      <c r="T30" s="31"/>
      <c r="U30" s="31"/>
      <c r="V30" s="31"/>
      <c r="W30" s="31"/>
    </row>
    <row r="31" spans="1:23" x14ac:dyDescent="0.25">
      <c r="A31" s="7"/>
      <c r="B31" s="7"/>
      <c r="C31" s="8"/>
      <c r="D31" s="31"/>
      <c r="E31" s="31"/>
      <c r="F31" s="31"/>
      <c r="G31" s="31"/>
      <c r="H31" s="31"/>
      <c r="I31" s="31"/>
      <c r="J31" s="31"/>
      <c r="K31" s="31"/>
      <c r="L31" s="58"/>
      <c r="M31" s="7"/>
      <c r="N31" s="7"/>
      <c r="O31" s="8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A32" s="41" t="s">
        <v>2</v>
      </c>
      <c r="B32" s="42"/>
      <c r="C32" s="43">
        <f>COUNTIF(C5:C30,"&gt;0")</f>
        <v>26</v>
      </c>
      <c r="D32" s="31"/>
      <c r="E32" s="31"/>
      <c r="F32" s="31"/>
      <c r="G32" s="31"/>
      <c r="H32" s="31"/>
      <c r="I32" s="31"/>
      <c r="J32" s="31"/>
      <c r="K32" s="31"/>
      <c r="L32" s="58"/>
      <c r="M32" s="41" t="s">
        <v>2</v>
      </c>
      <c r="N32" s="42"/>
      <c r="O32" s="43">
        <f>COUNTIF(O5:O30,"&gt;0")</f>
        <v>26</v>
      </c>
      <c r="P32" s="31"/>
      <c r="Q32" s="31"/>
      <c r="R32" s="31"/>
      <c r="S32" s="31"/>
      <c r="T32" s="31"/>
      <c r="U32" s="31"/>
      <c r="V32" s="31"/>
      <c r="W32" s="31"/>
    </row>
    <row r="33" spans="1:23" x14ac:dyDescent="0.25">
      <c r="A33" s="38" t="s">
        <v>1</v>
      </c>
      <c r="B33" s="39"/>
      <c r="C33" s="40">
        <f>COUNTIF(C5:C30,"&gt;9")</f>
        <v>5</v>
      </c>
      <c r="D33" s="31"/>
      <c r="E33" s="31"/>
      <c r="F33" s="31"/>
      <c r="G33" s="31"/>
      <c r="H33" s="31"/>
      <c r="I33" s="31"/>
      <c r="J33" s="31"/>
      <c r="K33" s="31"/>
      <c r="L33" s="58"/>
      <c r="M33" s="38" t="s">
        <v>1</v>
      </c>
      <c r="N33" s="39"/>
      <c r="O33" s="40">
        <f>COUNTIF(O5:O30,"&gt;9")</f>
        <v>8</v>
      </c>
      <c r="P33" s="31"/>
      <c r="Q33" s="31"/>
      <c r="R33" s="31"/>
      <c r="S33" s="31"/>
      <c r="T33" s="31"/>
      <c r="U33" s="31"/>
      <c r="V33" s="31"/>
      <c r="W33" s="31"/>
    </row>
    <row r="34" spans="1:23" ht="12" x14ac:dyDescent="0.25">
      <c r="A34" s="5"/>
      <c r="B34" s="5"/>
      <c r="C34" s="28"/>
      <c r="L34" s="58"/>
    </row>
    <row r="35" spans="1:23" x14ac:dyDescent="0.25">
      <c r="L35" s="58"/>
    </row>
    <row r="36" spans="1:23" x14ac:dyDescent="0.25">
      <c r="L36" s="58"/>
    </row>
    <row r="37" spans="1:23" x14ac:dyDescent="0.25">
      <c r="L37" s="58"/>
    </row>
    <row r="38" spans="1:23" x14ac:dyDescent="0.25">
      <c r="L38" s="58"/>
    </row>
    <row r="39" spans="1:23" x14ac:dyDescent="0.25">
      <c r="L39" s="58"/>
    </row>
    <row r="40" spans="1:23" x14ac:dyDescent="0.25">
      <c r="L40" s="58"/>
    </row>
    <row r="41" spans="1:23" x14ac:dyDescent="0.25">
      <c r="L41" s="58"/>
    </row>
    <row r="42" spans="1:23" s="1" customFormat="1" x14ac:dyDescent="0.25">
      <c r="C42" s="22"/>
      <c r="D42" s="5"/>
      <c r="E42" s="5"/>
      <c r="F42" s="5"/>
      <c r="G42" s="5"/>
      <c r="H42" s="5"/>
      <c r="I42" s="5"/>
      <c r="J42" s="5"/>
      <c r="K42" s="5"/>
      <c r="L42" s="58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1" customFormat="1" x14ac:dyDescent="0.25">
      <c r="C43" s="22"/>
      <c r="D43" s="5"/>
      <c r="E43" s="5"/>
      <c r="F43" s="5"/>
      <c r="G43" s="5"/>
      <c r="H43" s="5"/>
      <c r="I43" s="5"/>
      <c r="J43" s="5"/>
      <c r="K43" s="5"/>
      <c r="L43" s="58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x14ac:dyDescent="0.25">
      <c r="L44" s="58"/>
    </row>
    <row r="45" spans="1:23" x14ac:dyDescent="0.25">
      <c r="L45" s="58"/>
    </row>
    <row r="46" spans="1:23" x14ac:dyDescent="0.25">
      <c r="L46" s="58"/>
    </row>
    <row r="47" spans="1:23" x14ac:dyDescent="0.25">
      <c r="L47" s="58"/>
    </row>
  </sheetData>
  <sortState ref="N13:R29">
    <sortCondition descending="1" ref="O13:O29"/>
  </sortState>
  <conditionalFormatting sqref="C5:C30">
    <cfRule type="cellIs" dxfId="7" priority="8" operator="greaterThan">
      <formula>9</formula>
    </cfRule>
  </conditionalFormatting>
  <conditionalFormatting sqref="O5:O30">
    <cfRule type="cellIs" dxfId="6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90" zoomScaleNormal="90" workbookViewId="0">
      <selection activeCell="D39" sqref="D3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13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18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3</v>
      </c>
      <c r="C6" s="44">
        <v>10</v>
      </c>
      <c r="D6" s="57" t="s">
        <v>64</v>
      </c>
      <c r="E6" s="57"/>
      <c r="F6" s="57" t="s">
        <v>65</v>
      </c>
      <c r="G6" s="5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16</v>
      </c>
      <c r="C7" s="27">
        <v>10</v>
      </c>
      <c r="D7" s="57"/>
      <c r="E7" s="3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17</v>
      </c>
      <c r="C8" s="27">
        <v>10</v>
      </c>
      <c r="D8" s="31"/>
      <c r="E8" s="3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19</v>
      </c>
      <c r="C9" s="27">
        <v>10</v>
      </c>
      <c r="D9" s="31"/>
      <c r="E9" s="3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20</v>
      </c>
      <c r="C10" s="27">
        <v>10</v>
      </c>
      <c r="D10" s="57" t="s">
        <v>80</v>
      </c>
      <c r="E10" s="3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21</v>
      </c>
      <c r="C11" s="27">
        <v>10</v>
      </c>
      <c r="D11" s="57" t="s">
        <v>66</v>
      </c>
      <c r="E11" s="31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33</v>
      </c>
      <c r="C12" s="27">
        <v>10</v>
      </c>
      <c r="D12" s="31"/>
      <c r="E12" s="3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27</v>
      </c>
      <c r="C13" s="27">
        <v>10</v>
      </c>
      <c r="D13" s="31"/>
      <c r="E13" s="31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38</v>
      </c>
      <c r="C14" s="27">
        <v>10</v>
      </c>
      <c r="D14" s="31"/>
      <c r="E14" s="3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40</v>
      </c>
      <c r="C15" s="27">
        <v>10</v>
      </c>
      <c r="D15" s="31"/>
      <c r="E15" s="3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25</v>
      </c>
      <c r="C16" s="27">
        <v>10</v>
      </c>
      <c r="D16" s="31"/>
      <c r="E16" s="31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22</v>
      </c>
      <c r="C17" s="27">
        <v>10</v>
      </c>
      <c r="D17" s="31"/>
      <c r="E17" s="3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35</v>
      </c>
      <c r="C18" s="27">
        <v>9</v>
      </c>
      <c r="D18" s="31"/>
      <c r="E18" s="31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28</v>
      </c>
      <c r="C19" s="27">
        <v>8</v>
      </c>
      <c r="D19" s="31" t="s">
        <v>71</v>
      </c>
      <c r="E19" s="31" t="s">
        <v>73</v>
      </c>
      <c r="F19" s="31" t="s">
        <v>74</v>
      </c>
      <c r="G19" s="31" t="s">
        <v>75</v>
      </c>
      <c r="H19" s="31" t="s">
        <v>79</v>
      </c>
      <c r="I19" s="31" t="s">
        <v>78</v>
      </c>
      <c r="J19" s="31" t="s">
        <v>76</v>
      </c>
      <c r="K19" s="23" t="s">
        <v>77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37</v>
      </c>
      <c r="C20" s="27">
        <v>7</v>
      </c>
      <c r="D20" s="31"/>
      <c r="E20" s="31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34</v>
      </c>
      <c r="C21" s="27">
        <v>7</v>
      </c>
      <c r="D21" s="31"/>
      <c r="E21" s="31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23</v>
      </c>
      <c r="C22" s="27">
        <v>7</v>
      </c>
      <c r="D22" s="31" t="s">
        <v>24</v>
      </c>
      <c r="E22" s="31" t="s">
        <v>31</v>
      </c>
      <c r="F22" s="31" t="s">
        <v>54</v>
      </c>
      <c r="G22" s="31" t="s">
        <v>24</v>
      </c>
      <c r="H22" s="31" t="s">
        <v>16</v>
      </c>
      <c r="I22" s="31" t="s">
        <v>29</v>
      </c>
      <c r="J22" s="31" t="s">
        <v>30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24</v>
      </c>
      <c r="C23" s="27">
        <v>5</v>
      </c>
      <c r="D23" s="31" t="s">
        <v>22</v>
      </c>
      <c r="E23" s="31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41</v>
      </c>
      <c r="C24" s="27">
        <v>4</v>
      </c>
      <c r="D24" s="31" t="s">
        <v>67</v>
      </c>
      <c r="E24" s="31" t="s">
        <v>69</v>
      </c>
      <c r="F24" s="23" t="s">
        <v>70</v>
      </c>
      <c r="G24" s="23" t="s">
        <v>68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42</v>
      </c>
      <c r="C25" s="27">
        <v>4</v>
      </c>
      <c r="D25" s="31" t="s">
        <v>43</v>
      </c>
      <c r="E25" s="31" t="s">
        <v>56</v>
      </c>
      <c r="F25" s="23" t="s">
        <v>23</v>
      </c>
      <c r="G25" s="23" t="s">
        <v>57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59</v>
      </c>
      <c r="C26" s="44">
        <v>2</v>
      </c>
      <c r="D26" s="23" t="s">
        <v>60</v>
      </c>
      <c r="E26" s="23" t="s">
        <v>72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26</v>
      </c>
      <c r="C27" s="27">
        <v>1</v>
      </c>
      <c r="D27" s="31"/>
      <c r="E27" s="31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32</v>
      </c>
      <c r="C28" s="27">
        <v>1</v>
      </c>
      <c r="D28" s="31"/>
      <c r="E28" s="3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36</v>
      </c>
      <c r="C29" s="27">
        <v>1</v>
      </c>
      <c r="D29" s="31"/>
      <c r="E29" s="31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39</v>
      </c>
      <c r="C30" s="27">
        <v>1</v>
      </c>
      <c r="D30" s="31"/>
      <c r="E30" s="31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44</v>
      </c>
      <c r="C31" s="27">
        <v>1</v>
      </c>
      <c r="D31" s="31" t="s">
        <v>45</v>
      </c>
      <c r="E31" s="31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46</v>
      </c>
      <c r="C32" s="27">
        <v>1</v>
      </c>
      <c r="D32" s="31" t="s">
        <v>47</v>
      </c>
      <c r="E32" s="31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3" x14ac:dyDescent="0.25">
      <c r="A33" s="45">
        <v>29</v>
      </c>
      <c r="B33" s="6" t="s">
        <v>48</v>
      </c>
      <c r="C33" s="27">
        <v>1</v>
      </c>
      <c r="D33" s="31" t="s">
        <v>49</v>
      </c>
      <c r="E33" s="3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3" x14ac:dyDescent="0.25">
      <c r="A34" s="45">
        <v>30</v>
      </c>
      <c r="B34" s="6" t="s">
        <v>50</v>
      </c>
      <c r="C34" s="27">
        <v>1</v>
      </c>
      <c r="D34" s="31" t="s">
        <v>51</v>
      </c>
      <c r="E34" s="31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3" x14ac:dyDescent="0.25">
      <c r="A35" s="45">
        <v>31</v>
      </c>
      <c r="B35" s="6" t="s">
        <v>55</v>
      </c>
      <c r="C35" s="44">
        <v>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3" x14ac:dyDescent="0.25">
      <c r="A36" s="45">
        <v>32</v>
      </c>
      <c r="B36" s="6" t="s">
        <v>58</v>
      </c>
      <c r="C36" s="44"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3" x14ac:dyDescent="0.25">
      <c r="A37" s="45">
        <v>33</v>
      </c>
      <c r="B37" s="60" t="s">
        <v>61</v>
      </c>
      <c r="C37" s="44">
        <v>1</v>
      </c>
      <c r="D37" s="23" t="s">
        <v>62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3" x14ac:dyDescent="0.25">
      <c r="A38" s="45">
        <v>34</v>
      </c>
      <c r="B38" s="60" t="s">
        <v>63</v>
      </c>
      <c r="C38" s="44">
        <v>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3" x14ac:dyDescent="0.25">
      <c r="A39" s="45">
        <v>35</v>
      </c>
      <c r="B39" s="60" t="s">
        <v>52</v>
      </c>
      <c r="C39" s="27">
        <v>1</v>
      </c>
      <c r="D39" s="31" t="s">
        <v>53</v>
      </c>
      <c r="E39" s="3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3" x14ac:dyDescent="0.25">
      <c r="A40" s="7"/>
      <c r="B40" s="7"/>
      <c r="C40" s="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</row>
    <row r="41" spans="1:23" s="1" customFormat="1" x14ac:dyDescent="0.25">
      <c r="A41" s="41" t="s">
        <v>2</v>
      </c>
      <c r="B41" s="42"/>
      <c r="C41" s="43">
        <f>COUNTIF(C5:C39,"&gt;0")</f>
        <v>35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3" x14ac:dyDescent="0.25">
      <c r="A42" s="38" t="s">
        <v>1</v>
      </c>
      <c r="B42" s="39"/>
      <c r="C42" s="40">
        <f>COUNTIF(C5:C39,"&gt;9")</f>
        <v>13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6" spans="1:23" x14ac:dyDescent="0.25">
      <c r="A46" s="51" t="s">
        <v>14</v>
      </c>
      <c r="B46" s="52"/>
      <c r="C46" s="53"/>
      <c r="D46" s="54"/>
      <c r="E46" s="54"/>
      <c r="F46" s="54"/>
      <c r="G46" s="54"/>
      <c r="H46" s="54"/>
      <c r="I46" s="54"/>
      <c r="J46" s="54"/>
      <c r="K46" s="55"/>
      <c r="L46" s="29"/>
      <c r="M46" s="51" t="s">
        <v>15</v>
      </c>
      <c r="N46" s="52"/>
      <c r="O46" s="53"/>
      <c r="P46" s="54"/>
      <c r="Q46" s="54"/>
      <c r="R46" s="54"/>
      <c r="S46" s="54"/>
      <c r="T46" s="54"/>
      <c r="U46" s="54"/>
      <c r="V46" s="54"/>
      <c r="W46" s="55"/>
    </row>
    <row r="47" spans="1:23" x14ac:dyDescent="0.25">
      <c r="M47" s="1"/>
      <c r="N47" s="1"/>
      <c r="O47" s="22"/>
    </row>
    <row r="48" spans="1:23" x14ac:dyDescent="0.25">
      <c r="A48" s="45">
        <v>1</v>
      </c>
      <c r="B48" s="6" t="s">
        <v>0</v>
      </c>
      <c r="C48" s="27">
        <v>10</v>
      </c>
      <c r="D48" s="57"/>
      <c r="E48" s="57"/>
      <c r="F48" s="57"/>
      <c r="G48" s="57"/>
      <c r="H48" s="57"/>
      <c r="I48" s="57"/>
      <c r="J48" s="57"/>
      <c r="K48" s="57"/>
      <c r="L48" s="59"/>
      <c r="M48" s="45">
        <v>1</v>
      </c>
      <c r="N48" s="6" t="s">
        <v>20</v>
      </c>
      <c r="O48" s="27">
        <v>10</v>
      </c>
      <c r="P48" s="57" t="s">
        <v>80</v>
      </c>
      <c r="Q48" s="57"/>
      <c r="R48" s="57"/>
      <c r="S48" s="57"/>
      <c r="T48" s="57"/>
      <c r="U48" s="57"/>
      <c r="V48" s="57"/>
      <c r="W48" s="57"/>
    </row>
    <row r="49" spans="1:23" x14ac:dyDescent="0.25">
      <c r="A49" s="45">
        <v>2</v>
      </c>
      <c r="B49" s="6" t="s">
        <v>3</v>
      </c>
      <c r="C49" s="27">
        <v>10</v>
      </c>
      <c r="D49" s="31"/>
      <c r="E49" s="31"/>
      <c r="F49" s="31"/>
      <c r="G49" s="31"/>
      <c r="H49" s="31"/>
      <c r="I49" s="31"/>
      <c r="J49" s="31"/>
      <c r="K49" s="31"/>
      <c r="L49" s="58"/>
      <c r="M49" s="45">
        <v>2</v>
      </c>
      <c r="N49" s="6" t="s">
        <v>3</v>
      </c>
      <c r="O49" s="27">
        <v>10</v>
      </c>
      <c r="P49" s="57" t="s">
        <v>64</v>
      </c>
      <c r="Q49" s="57"/>
      <c r="R49" s="57" t="s">
        <v>65</v>
      </c>
      <c r="S49" s="57"/>
      <c r="T49" s="31"/>
      <c r="U49" s="31"/>
      <c r="V49" s="31"/>
      <c r="W49" s="31"/>
    </row>
    <row r="50" spans="1:23" x14ac:dyDescent="0.25">
      <c r="A50" s="45">
        <v>3</v>
      </c>
      <c r="B50" s="6" t="s">
        <v>16</v>
      </c>
      <c r="C50" s="27">
        <v>10</v>
      </c>
      <c r="D50" s="57"/>
      <c r="E50" s="31"/>
      <c r="F50" s="31"/>
      <c r="G50" s="31"/>
      <c r="H50" s="31"/>
      <c r="I50" s="31"/>
      <c r="J50" s="31"/>
      <c r="K50" s="31"/>
      <c r="L50" s="58"/>
      <c r="M50" s="45">
        <v>3</v>
      </c>
      <c r="N50" s="6" t="s">
        <v>0</v>
      </c>
      <c r="O50" s="27">
        <v>10</v>
      </c>
      <c r="P50" s="57"/>
      <c r="Q50" s="31"/>
      <c r="R50" s="31"/>
      <c r="S50" s="31"/>
      <c r="T50" s="31"/>
      <c r="U50" s="31"/>
      <c r="V50" s="31"/>
      <c r="W50" s="31"/>
    </row>
    <row r="51" spans="1:23" x14ac:dyDescent="0.25">
      <c r="A51" s="45">
        <v>4</v>
      </c>
      <c r="B51" s="6" t="s">
        <v>17</v>
      </c>
      <c r="C51" s="27">
        <v>10</v>
      </c>
      <c r="D51" s="31"/>
      <c r="E51" s="31"/>
      <c r="F51" s="31"/>
      <c r="G51" s="31"/>
      <c r="H51" s="31"/>
      <c r="I51" s="31"/>
      <c r="J51" s="31"/>
      <c r="K51" s="31"/>
      <c r="L51" s="58"/>
      <c r="M51" s="45">
        <v>4</v>
      </c>
      <c r="N51" s="6" t="s">
        <v>16</v>
      </c>
      <c r="O51" s="27">
        <v>10</v>
      </c>
      <c r="P51" s="31"/>
      <c r="Q51" s="31"/>
      <c r="R51" s="31"/>
      <c r="S51" s="31"/>
      <c r="T51" s="31"/>
      <c r="U51" s="31"/>
      <c r="V51" s="31"/>
      <c r="W51" s="31"/>
    </row>
    <row r="52" spans="1:23" x14ac:dyDescent="0.25">
      <c r="A52" s="45">
        <v>5</v>
      </c>
      <c r="B52" s="6" t="s">
        <v>19</v>
      </c>
      <c r="C52" s="27">
        <v>10</v>
      </c>
      <c r="D52" s="31"/>
      <c r="E52" s="31"/>
      <c r="F52" s="31"/>
      <c r="G52" s="31"/>
      <c r="H52" s="31"/>
      <c r="I52" s="31"/>
      <c r="J52" s="31"/>
      <c r="K52" s="31"/>
      <c r="L52" s="58"/>
      <c r="M52" s="45">
        <v>5</v>
      </c>
      <c r="N52" s="6" t="s">
        <v>38</v>
      </c>
      <c r="O52" s="27">
        <v>10</v>
      </c>
      <c r="P52" s="31"/>
      <c r="Q52" s="31"/>
      <c r="R52" s="31"/>
      <c r="S52" s="31"/>
      <c r="T52" s="31"/>
      <c r="U52" s="31"/>
      <c r="V52" s="31"/>
      <c r="W52" s="31"/>
    </row>
    <row r="53" spans="1:23" x14ac:dyDescent="0.25">
      <c r="A53" s="45">
        <v>6</v>
      </c>
      <c r="B53" s="6" t="s">
        <v>20</v>
      </c>
      <c r="C53" s="27">
        <v>10</v>
      </c>
      <c r="D53" s="31"/>
      <c r="E53" s="31"/>
      <c r="F53" s="31"/>
      <c r="G53" s="31"/>
      <c r="H53" s="31"/>
      <c r="I53" s="31"/>
      <c r="J53" s="31"/>
      <c r="K53" s="31"/>
      <c r="L53" s="58"/>
      <c r="M53" s="45">
        <v>6</v>
      </c>
      <c r="N53" s="6" t="s">
        <v>19</v>
      </c>
      <c r="O53" s="27">
        <v>10</v>
      </c>
      <c r="P53" s="31"/>
      <c r="Q53" s="31"/>
      <c r="R53" s="31"/>
      <c r="S53" s="31"/>
      <c r="T53" s="31"/>
      <c r="U53" s="31"/>
      <c r="V53" s="31"/>
      <c r="W53" s="31"/>
    </row>
    <row r="54" spans="1:23" x14ac:dyDescent="0.25">
      <c r="A54" s="45">
        <v>7</v>
      </c>
      <c r="B54" s="6" t="s">
        <v>21</v>
      </c>
      <c r="C54" s="27">
        <v>10</v>
      </c>
      <c r="D54" s="31"/>
      <c r="E54" s="31"/>
      <c r="F54" s="31"/>
      <c r="G54" s="31"/>
      <c r="H54" s="31"/>
      <c r="I54" s="31"/>
      <c r="J54" s="31"/>
      <c r="K54" s="31"/>
      <c r="L54" s="58"/>
      <c r="M54" s="45">
        <v>7</v>
      </c>
      <c r="N54" s="6" t="s">
        <v>33</v>
      </c>
      <c r="O54" s="27">
        <v>10</v>
      </c>
      <c r="P54" s="31"/>
      <c r="Q54" s="31"/>
      <c r="R54" s="31"/>
      <c r="S54" s="31"/>
      <c r="T54" s="31"/>
      <c r="U54" s="31"/>
      <c r="V54" s="31"/>
      <c r="W54" s="31"/>
    </row>
    <row r="55" spans="1:23" x14ac:dyDescent="0.25">
      <c r="A55" s="45">
        <v>8</v>
      </c>
      <c r="B55" s="6" t="s">
        <v>33</v>
      </c>
      <c r="C55" s="27">
        <v>9</v>
      </c>
      <c r="D55" s="31"/>
      <c r="E55" s="31"/>
      <c r="F55" s="31"/>
      <c r="G55" s="31"/>
      <c r="H55" s="31"/>
      <c r="I55" s="31"/>
      <c r="J55" s="31"/>
      <c r="K55" s="31"/>
      <c r="L55" s="58"/>
      <c r="M55" s="45">
        <v>8</v>
      </c>
      <c r="N55" s="6" t="s">
        <v>27</v>
      </c>
      <c r="O55" s="27">
        <v>10</v>
      </c>
      <c r="P55" s="31"/>
      <c r="Q55" s="31"/>
      <c r="R55" s="31"/>
      <c r="S55" s="31"/>
      <c r="T55" s="31"/>
      <c r="U55" s="31"/>
      <c r="V55" s="31"/>
      <c r="W55" s="31"/>
    </row>
    <row r="56" spans="1:23" x14ac:dyDescent="0.25">
      <c r="A56" s="45">
        <v>9</v>
      </c>
      <c r="B56" s="6" t="s">
        <v>27</v>
      </c>
      <c r="C56" s="27">
        <v>8</v>
      </c>
      <c r="D56" s="31"/>
      <c r="E56" s="31"/>
      <c r="F56" s="31"/>
      <c r="G56" s="31"/>
      <c r="H56" s="31"/>
      <c r="I56" s="31"/>
      <c r="J56" s="31"/>
      <c r="K56" s="31"/>
      <c r="L56" s="58"/>
      <c r="M56" s="45">
        <v>9</v>
      </c>
      <c r="N56" s="6" t="s">
        <v>40</v>
      </c>
      <c r="O56" s="27">
        <v>10</v>
      </c>
      <c r="P56" s="31"/>
      <c r="Q56" s="31"/>
      <c r="R56" s="31"/>
      <c r="S56" s="31"/>
      <c r="T56" s="31"/>
      <c r="U56" s="31"/>
      <c r="V56" s="31"/>
      <c r="W56" s="31"/>
    </row>
    <row r="57" spans="1:23" x14ac:dyDescent="0.25">
      <c r="A57" s="45">
        <v>10</v>
      </c>
      <c r="B57" s="6" t="s">
        <v>38</v>
      </c>
      <c r="C57" s="27">
        <v>8</v>
      </c>
      <c r="D57" s="31"/>
      <c r="E57" s="31"/>
      <c r="F57" s="31"/>
      <c r="G57" s="31"/>
      <c r="H57" s="31"/>
      <c r="I57" s="31"/>
      <c r="J57" s="31"/>
      <c r="K57" s="31"/>
      <c r="L57" s="58"/>
      <c r="M57" s="45">
        <v>10</v>
      </c>
      <c r="N57" s="6" t="s">
        <v>17</v>
      </c>
      <c r="O57" s="27">
        <v>10</v>
      </c>
      <c r="P57" s="31"/>
      <c r="Q57" s="31"/>
      <c r="R57" s="31"/>
      <c r="S57" s="31"/>
      <c r="T57" s="31"/>
      <c r="U57" s="31"/>
      <c r="V57" s="31"/>
      <c r="W57" s="31"/>
    </row>
    <row r="58" spans="1:23" x14ac:dyDescent="0.25">
      <c r="A58" s="45">
        <v>11</v>
      </c>
      <c r="B58" s="6" t="s">
        <v>37</v>
      </c>
      <c r="C58" s="27">
        <v>7</v>
      </c>
      <c r="D58" s="31"/>
      <c r="E58" s="31"/>
      <c r="F58" s="31"/>
      <c r="G58" s="31"/>
      <c r="H58" s="31"/>
      <c r="I58" s="31"/>
      <c r="J58" s="31"/>
      <c r="K58" s="31"/>
      <c r="L58" s="58"/>
      <c r="M58" s="45">
        <v>11</v>
      </c>
      <c r="N58" s="6" t="s">
        <v>21</v>
      </c>
      <c r="O58" s="27">
        <v>10</v>
      </c>
      <c r="P58" s="57" t="s">
        <v>66</v>
      </c>
      <c r="Q58" s="31"/>
      <c r="R58" s="31"/>
      <c r="S58" s="31"/>
      <c r="T58" s="31"/>
      <c r="U58" s="31"/>
      <c r="V58" s="31"/>
      <c r="W58" s="31"/>
    </row>
    <row r="59" spans="1:23" x14ac:dyDescent="0.25">
      <c r="A59" s="45">
        <v>12</v>
      </c>
      <c r="B59" s="6" t="s">
        <v>34</v>
      </c>
      <c r="C59" s="27">
        <v>6</v>
      </c>
      <c r="D59" s="31"/>
      <c r="E59" s="31"/>
      <c r="F59" s="31"/>
      <c r="G59" s="31"/>
      <c r="H59" s="31"/>
      <c r="I59" s="31"/>
      <c r="J59" s="31"/>
      <c r="K59" s="31"/>
      <c r="L59" s="58"/>
      <c r="M59" s="45">
        <v>12</v>
      </c>
      <c r="N59" s="6" t="s">
        <v>28</v>
      </c>
      <c r="O59" s="27">
        <v>7</v>
      </c>
      <c r="P59" s="31" t="s">
        <v>73</v>
      </c>
      <c r="Q59" s="31" t="s">
        <v>74</v>
      </c>
      <c r="R59" s="31" t="s">
        <v>75</v>
      </c>
      <c r="S59" s="31" t="s">
        <v>79</v>
      </c>
      <c r="T59" s="31" t="s">
        <v>77</v>
      </c>
      <c r="U59" s="31" t="s">
        <v>78</v>
      </c>
      <c r="V59" s="31" t="s">
        <v>76</v>
      </c>
      <c r="W59" s="31"/>
    </row>
    <row r="60" spans="1:23" x14ac:dyDescent="0.25">
      <c r="A60" s="45">
        <v>13</v>
      </c>
      <c r="B60" s="6" t="s">
        <v>40</v>
      </c>
      <c r="C60" s="27">
        <v>6</v>
      </c>
      <c r="D60" s="31"/>
      <c r="E60" s="31"/>
      <c r="F60" s="31"/>
      <c r="G60" s="31"/>
      <c r="H60" s="31"/>
      <c r="I60" s="31"/>
      <c r="J60" s="31"/>
      <c r="K60" s="31"/>
      <c r="L60" s="58"/>
      <c r="M60" s="45">
        <v>13</v>
      </c>
      <c r="N60" s="6" t="s">
        <v>22</v>
      </c>
      <c r="O60" s="27">
        <v>6</v>
      </c>
      <c r="P60" s="31"/>
      <c r="Q60" s="31"/>
      <c r="R60" s="31"/>
      <c r="S60" s="31"/>
      <c r="T60" s="31"/>
      <c r="U60" s="31"/>
      <c r="V60" s="31"/>
      <c r="W60" s="31"/>
    </row>
    <row r="61" spans="1:23" x14ac:dyDescent="0.25">
      <c r="A61" s="45">
        <v>14</v>
      </c>
      <c r="B61" s="6" t="s">
        <v>25</v>
      </c>
      <c r="C61" s="27">
        <v>5</v>
      </c>
      <c r="D61" s="31"/>
      <c r="E61" s="31"/>
      <c r="F61" s="31"/>
      <c r="G61" s="31"/>
      <c r="H61" s="31"/>
      <c r="I61" s="31"/>
      <c r="J61" s="31"/>
      <c r="K61" s="31"/>
      <c r="L61" s="58"/>
      <c r="M61" s="45">
        <v>14</v>
      </c>
      <c r="N61" s="6" t="s">
        <v>25</v>
      </c>
      <c r="O61" s="27">
        <v>6</v>
      </c>
      <c r="P61" s="31"/>
      <c r="Q61" s="31"/>
      <c r="R61" s="31"/>
      <c r="S61" s="31"/>
      <c r="T61" s="31"/>
      <c r="U61" s="31"/>
      <c r="V61" s="31"/>
      <c r="W61" s="31"/>
    </row>
    <row r="62" spans="1:23" x14ac:dyDescent="0.25">
      <c r="A62" s="45">
        <v>15</v>
      </c>
      <c r="B62" s="6" t="s">
        <v>35</v>
      </c>
      <c r="C62" s="27">
        <v>5</v>
      </c>
      <c r="D62" s="31"/>
      <c r="E62" s="31"/>
      <c r="F62" s="31"/>
      <c r="G62" s="31"/>
      <c r="H62" s="31"/>
      <c r="I62" s="31"/>
      <c r="J62" s="31"/>
      <c r="K62" s="31"/>
      <c r="L62" s="58"/>
      <c r="M62" s="45">
        <v>15</v>
      </c>
      <c r="N62" s="6" t="s">
        <v>23</v>
      </c>
      <c r="O62" s="27">
        <v>5</v>
      </c>
      <c r="P62" s="31" t="s">
        <v>54</v>
      </c>
      <c r="Q62" s="31" t="s">
        <v>24</v>
      </c>
      <c r="R62" s="31" t="s">
        <v>16</v>
      </c>
      <c r="S62" s="31" t="s">
        <v>29</v>
      </c>
      <c r="T62" s="31" t="s">
        <v>30</v>
      </c>
      <c r="U62" s="31"/>
      <c r="V62" s="31"/>
      <c r="W62" s="31"/>
    </row>
    <row r="63" spans="1:23" x14ac:dyDescent="0.25">
      <c r="A63" s="45">
        <v>16</v>
      </c>
      <c r="B63" s="6" t="s">
        <v>22</v>
      </c>
      <c r="C63" s="27">
        <v>4</v>
      </c>
      <c r="D63" s="31"/>
      <c r="E63" s="31"/>
      <c r="F63" s="31"/>
      <c r="G63" s="31"/>
      <c r="H63" s="31"/>
      <c r="I63" s="31"/>
      <c r="J63" s="31"/>
      <c r="K63" s="31"/>
      <c r="L63" s="58"/>
      <c r="M63" s="45">
        <v>16</v>
      </c>
      <c r="N63" s="6" t="s">
        <v>35</v>
      </c>
      <c r="O63" s="27">
        <v>4</v>
      </c>
      <c r="P63" s="31"/>
      <c r="Q63" s="31"/>
      <c r="R63" s="31"/>
      <c r="S63" s="31"/>
      <c r="T63" s="31"/>
      <c r="U63" s="31"/>
      <c r="V63" s="31"/>
      <c r="W63" s="31"/>
    </row>
    <row r="64" spans="1:23" x14ac:dyDescent="0.25">
      <c r="A64" s="45">
        <v>17</v>
      </c>
      <c r="B64" s="6" t="s">
        <v>23</v>
      </c>
      <c r="C64" s="27">
        <v>2</v>
      </c>
      <c r="D64" s="31" t="s">
        <v>24</v>
      </c>
      <c r="E64" s="31" t="s">
        <v>31</v>
      </c>
      <c r="F64" s="31"/>
      <c r="G64" s="31"/>
      <c r="H64" s="31"/>
      <c r="I64" s="31"/>
      <c r="J64" s="31"/>
      <c r="K64" s="31"/>
      <c r="L64" s="58"/>
      <c r="M64" s="45">
        <v>17</v>
      </c>
      <c r="N64" s="6" t="s">
        <v>24</v>
      </c>
      <c r="O64" s="27">
        <v>3</v>
      </c>
      <c r="P64" s="31"/>
      <c r="Q64" s="31"/>
      <c r="R64" s="31"/>
      <c r="S64" s="31"/>
      <c r="T64" s="31"/>
      <c r="U64" s="31"/>
      <c r="V64" s="31"/>
      <c r="W64" s="31"/>
    </row>
    <row r="65" spans="1:23" x14ac:dyDescent="0.25">
      <c r="A65" s="45">
        <v>18</v>
      </c>
      <c r="B65" s="6" t="s">
        <v>24</v>
      </c>
      <c r="C65" s="27">
        <v>2</v>
      </c>
      <c r="D65" s="31" t="s">
        <v>22</v>
      </c>
      <c r="E65" s="31"/>
      <c r="F65" s="31"/>
      <c r="G65" s="31"/>
      <c r="H65" s="31"/>
      <c r="I65" s="31"/>
      <c r="J65" s="31"/>
      <c r="K65" s="31"/>
      <c r="L65" s="58"/>
      <c r="M65" s="45">
        <v>18</v>
      </c>
      <c r="N65" s="6" t="s">
        <v>42</v>
      </c>
      <c r="O65" s="27">
        <v>3</v>
      </c>
      <c r="P65" s="31" t="s">
        <v>56</v>
      </c>
      <c r="Q65" s="31" t="s">
        <v>23</v>
      </c>
      <c r="R65" s="31" t="s">
        <v>57</v>
      </c>
      <c r="S65" s="31"/>
      <c r="T65" s="31"/>
      <c r="U65" s="31"/>
      <c r="V65" s="31"/>
      <c r="W65" s="31"/>
    </row>
    <row r="66" spans="1:23" x14ac:dyDescent="0.25">
      <c r="A66" s="45">
        <v>19</v>
      </c>
      <c r="B66" s="6" t="s">
        <v>41</v>
      </c>
      <c r="C66" s="27">
        <v>2</v>
      </c>
      <c r="D66" s="31" t="s">
        <v>69</v>
      </c>
      <c r="E66" s="31" t="s">
        <v>70</v>
      </c>
      <c r="F66" s="31"/>
      <c r="G66" s="31"/>
      <c r="H66" s="31"/>
      <c r="I66" s="31"/>
      <c r="J66" s="31"/>
      <c r="K66" s="31"/>
      <c r="L66" s="58"/>
      <c r="M66" s="45">
        <v>19</v>
      </c>
      <c r="N66" s="6" t="s">
        <v>41</v>
      </c>
      <c r="O66" s="27">
        <v>2</v>
      </c>
      <c r="P66" s="31" t="s">
        <v>67</v>
      </c>
      <c r="Q66" s="31" t="s">
        <v>68</v>
      </c>
      <c r="R66" s="31"/>
      <c r="S66" s="31"/>
      <c r="T66" s="31"/>
      <c r="U66" s="31"/>
      <c r="V66" s="31"/>
      <c r="W66" s="31"/>
    </row>
    <row r="67" spans="1:23" x14ac:dyDescent="0.25">
      <c r="A67" s="45">
        <v>20</v>
      </c>
      <c r="B67" s="6" t="s">
        <v>28</v>
      </c>
      <c r="C67" s="27">
        <v>1</v>
      </c>
      <c r="D67" s="31" t="s">
        <v>71</v>
      </c>
      <c r="E67" s="31"/>
      <c r="F67" s="31"/>
      <c r="G67" s="31"/>
      <c r="H67" s="31"/>
      <c r="I67" s="31"/>
      <c r="J67" s="31"/>
      <c r="K67" s="31"/>
      <c r="L67" s="58"/>
      <c r="M67" s="45">
        <v>20</v>
      </c>
      <c r="N67" s="6" t="s">
        <v>55</v>
      </c>
      <c r="O67" s="27">
        <v>1</v>
      </c>
      <c r="P67" s="31"/>
      <c r="Q67" s="31"/>
      <c r="R67" s="31"/>
      <c r="S67" s="31"/>
      <c r="T67" s="31"/>
      <c r="U67" s="31"/>
      <c r="V67" s="31"/>
      <c r="W67" s="31"/>
    </row>
    <row r="68" spans="1:23" x14ac:dyDescent="0.25">
      <c r="A68" s="45">
        <v>21</v>
      </c>
      <c r="B68" s="6" t="s">
        <v>26</v>
      </c>
      <c r="C68" s="27">
        <v>1</v>
      </c>
      <c r="D68" s="31"/>
      <c r="E68" s="31"/>
      <c r="F68" s="31"/>
      <c r="G68" s="31"/>
      <c r="H68" s="31"/>
      <c r="I68" s="31"/>
      <c r="J68" s="31"/>
      <c r="K68" s="31"/>
      <c r="L68" s="58"/>
      <c r="M68" s="45">
        <v>21</v>
      </c>
      <c r="N68" s="6" t="s">
        <v>34</v>
      </c>
      <c r="O68" s="27">
        <v>1</v>
      </c>
      <c r="P68" s="31"/>
      <c r="Q68" s="31"/>
      <c r="R68" s="31"/>
      <c r="S68" s="31"/>
      <c r="T68" s="31"/>
      <c r="U68" s="31"/>
      <c r="V68" s="31"/>
      <c r="W68" s="31"/>
    </row>
    <row r="69" spans="1:23" x14ac:dyDescent="0.25">
      <c r="A69" s="45">
        <v>22</v>
      </c>
      <c r="B69" s="6" t="s">
        <v>32</v>
      </c>
      <c r="C69" s="27">
        <v>1</v>
      </c>
      <c r="D69" s="31"/>
      <c r="E69" s="31"/>
      <c r="F69" s="31"/>
      <c r="G69" s="31"/>
      <c r="H69" s="31"/>
      <c r="I69" s="31"/>
      <c r="J69" s="31"/>
      <c r="K69" s="31"/>
      <c r="L69" s="58"/>
      <c r="M69" s="45">
        <v>22</v>
      </c>
      <c r="N69" s="6" t="s">
        <v>58</v>
      </c>
      <c r="O69" s="27">
        <v>1</v>
      </c>
      <c r="P69" s="31"/>
      <c r="Q69" s="31"/>
      <c r="R69" s="31"/>
      <c r="S69" s="31"/>
      <c r="T69" s="31"/>
      <c r="U69" s="31"/>
      <c r="V69" s="31"/>
      <c r="W69" s="31"/>
    </row>
    <row r="70" spans="1:23" x14ac:dyDescent="0.25">
      <c r="A70" s="45">
        <v>23</v>
      </c>
      <c r="B70" s="6" t="s">
        <v>36</v>
      </c>
      <c r="C70" s="27">
        <v>1</v>
      </c>
      <c r="D70" s="31"/>
      <c r="E70" s="31"/>
      <c r="F70" s="31"/>
      <c r="G70" s="31"/>
      <c r="H70" s="31"/>
      <c r="I70" s="31"/>
      <c r="J70" s="31"/>
      <c r="K70" s="31"/>
      <c r="L70" s="58"/>
      <c r="M70" s="45">
        <v>23</v>
      </c>
      <c r="N70" s="6" t="s">
        <v>59</v>
      </c>
      <c r="O70" s="27">
        <v>1</v>
      </c>
      <c r="P70" s="31" t="s">
        <v>60</v>
      </c>
      <c r="Q70" s="31"/>
      <c r="R70" s="31"/>
      <c r="S70" s="31"/>
      <c r="T70" s="31"/>
      <c r="U70" s="31"/>
      <c r="V70" s="31"/>
      <c r="W70" s="31"/>
    </row>
    <row r="71" spans="1:23" x14ac:dyDescent="0.25">
      <c r="A71" s="45">
        <v>24</v>
      </c>
      <c r="B71" s="6" t="s">
        <v>39</v>
      </c>
      <c r="C71" s="27">
        <v>1</v>
      </c>
      <c r="D71" s="31"/>
      <c r="E71" s="31"/>
      <c r="F71" s="31"/>
      <c r="G71" s="31"/>
      <c r="H71" s="31"/>
      <c r="I71" s="31"/>
      <c r="J71" s="31"/>
      <c r="K71" s="31"/>
      <c r="L71" s="58"/>
      <c r="M71" s="45">
        <v>24</v>
      </c>
      <c r="N71" s="60" t="s">
        <v>61</v>
      </c>
      <c r="O71" s="27">
        <v>1</v>
      </c>
      <c r="P71" s="31" t="s">
        <v>62</v>
      </c>
      <c r="Q71" s="31"/>
      <c r="R71" s="31"/>
      <c r="S71" s="31"/>
      <c r="T71" s="31"/>
      <c r="U71" s="31"/>
      <c r="V71" s="31"/>
      <c r="W71" s="31"/>
    </row>
    <row r="72" spans="1:23" x14ac:dyDescent="0.25">
      <c r="A72" s="45">
        <v>25</v>
      </c>
      <c r="B72" s="6" t="s">
        <v>42</v>
      </c>
      <c r="C72" s="27">
        <v>1</v>
      </c>
      <c r="D72" s="31" t="s">
        <v>43</v>
      </c>
      <c r="E72" s="31"/>
      <c r="F72" s="31"/>
      <c r="G72" s="31"/>
      <c r="H72" s="31"/>
      <c r="I72" s="31"/>
      <c r="J72" s="31"/>
      <c r="K72" s="31"/>
      <c r="L72" s="58"/>
      <c r="M72" s="45">
        <v>25</v>
      </c>
      <c r="N72" s="60" t="s">
        <v>63</v>
      </c>
      <c r="O72" s="27">
        <v>1</v>
      </c>
      <c r="P72" s="31"/>
      <c r="Q72" s="31"/>
      <c r="R72" s="31"/>
      <c r="S72" s="31"/>
      <c r="T72" s="31"/>
      <c r="U72" s="31"/>
      <c r="V72" s="31"/>
      <c r="W72" s="31"/>
    </row>
    <row r="73" spans="1:23" x14ac:dyDescent="0.25">
      <c r="A73" s="45">
        <v>26</v>
      </c>
      <c r="B73" s="6" t="s">
        <v>44</v>
      </c>
      <c r="C73" s="27">
        <v>1</v>
      </c>
      <c r="D73" s="31" t="s">
        <v>45</v>
      </c>
      <c r="E73" s="31"/>
      <c r="F73" s="31"/>
      <c r="G73" s="31"/>
      <c r="H73" s="31"/>
      <c r="I73" s="31"/>
      <c r="J73" s="31"/>
      <c r="K73" s="31"/>
      <c r="L73" s="58"/>
      <c r="M73" s="7"/>
      <c r="N73" s="7"/>
      <c r="O73" s="8"/>
      <c r="P73" s="31"/>
      <c r="Q73" s="31"/>
      <c r="R73" s="31"/>
      <c r="S73" s="31"/>
      <c r="T73" s="31"/>
      <c r="U73" s="31"/>
      <c r="V73" s="31"/>
      <c r="W73" s="31"/>
    </row>
    <row r="74" spans="1:23" x14ac:dyDescent="0.25">
      <c r="A74" s="45">
        <v>27</v>
      </c>
      <c r="B74" s="6" t="s">
        <v>46</v>
      </c>
      <c r="C74" s="27">
        <v>1</v>
      </c>
      <c r="D74" s="31" t="s">
        <v>47</v>
      </c>
      <c r="E74" s="31"/>
      <c r="F74" s="31"/>
      <c r="G74" s="31"/>
      <c r="H74" s="31"/>
      <c r="I74" s="31"/>
      <c r="J74" s="31"/>
      <c r="K74" s="31"/>
      <c r="L74" s="58"/>
      <c r="M74" s="41" t="s">
        <v>2</v>
      </c>
      <c r="N74" s="42"/>
      <c r="O74" s="43">
        <f>COUNTIF(O48:O72,"&gt;0")</f>
        <v>25</v>
      </c>
      <c r="P74" s="31"/>
      <c r="Q74" s="31"/>
      <c r="R74" s="31"/>
      <c r="S74" s="31"/>
      <c r="T74" s="31"/>
      <c r="U74" s="31"/>
      <c r="V74" s="31"/>
      <c r="W74" s="31"/>
    </row>
    <row r="75" spans="1:23" x14ac:dyDescent="0.25">
      <c r="A75" s="45">
        <v>28</v>
      </c>
      <c r="B75" s="6" t="s">
        <v>48</v>
      </c>
      <c r="C75" s="27">
        <v>1</v>
      </c>
      <c r="D75" s="31" t="s">
        <v>49</v>
      </c>
      <c r="E75" s="31"/>
      <c r="F75" s="31"/>
      <c r="G75" s="31"/>
      <c r="H75" s="31"/>
      <c r="I75" s="31"/>
      <c r="J75" s="31"/>
      <c r="K75" s="31"/>
      <c r="L75" s="58"/>
      <c r="M75" s="38" t="s">
        <v>1</v>
      </c>
      <c r="N75" s="39"/>
      <c r="O75" s="40">
        <f>COUNTIF(O48:O72,"&gt;9")</f>
        <v>11</v>
      </c>
      <c r="P75" s="31"/>
      <c r="Q75" s="31"/>
      <c r="R75" s="31"/>
      <c r="S75" s="31"/>
      <c r="T75" s="31"/>
      <c r="U75" s="31"/>
      <c r="V75" s="31"/>
      <c r="W75" s="31"/>
    </row>
    <row r="76" spans="1:23" x14ac:dyDescent="0.25">
      <c r="A76" s="45">
        <v>29</v>
      </c>
      <c r="B76" s="6" t="s">
        <v>50</v>
      </c>
      <c r="C76" s="27">
        <v>1</v>
      </c>
      <c r="D76" s="31" t="s">
        <v>51</v>
      </c>
      <c r="E76" s="31"/>
      <c r="F76" s="31"/>
      <c r="G76" s="31"/>
      <c r="H76" s="31"/>
      <c r="I76" s="31"/>
      <c r="J76" s="31"/>
      <c r="K76" s="31"/>
      <c r="L76" s="58"/>
    </row>
    <row r="77" spans="1:23" x14ac:dyDescent="0.25">
      <c r="A77" s="45">
        <v>30</v>
      </c>
      <c r="B77" s="6" t="s">
        <v>59</v>
      </c>
      <c r="C77" s="27">
        <v>1</v>
      </c>
      <c r="D77" s="31" t="s">
        <v>72</v>
      </c>
      <c r="E77" s="31"/>
      <c r="F77" s="31"/>
      <c r="G77" s="31"/>
      <c r="H77" s="31"/>
      <c r="I77" s="31"/>
      <c r="J77" s="31"/>
      <c r="K77" s="31"/>
      <c r="L77" s="58"/>
    </row>
    <row r="78" spans="1:23" x14ac:dyDescent="0.25">
      <c r="A78" s="45">
        <v>30</v>
      </c>
      <c r="B78" s="60" t="s">
        <v>52</v>
      </c>
      <c r="C78" s="27">
        <v>1</v>
      </c>
      <c r="D78" s="31" t="s">
        <v>53</v>
      </c>
      <c r="E78" s="31"/>
      <c r="F78" s="31"/>
      <c r="G78" s="31"/>
      <c r="H78" s="31"/>
      <c r="I78" s="31"/>
      <c r="J78" s="31"/>
      <c r="K78" s="31"/>
      <c r="L78" s="58"/>
    </row>
    <row r="79" spans="1:23" x14ac:dyDescent="0.25">
      <c r="A79" s="7"/>
      <c r="B79" s="7"/>
      <c r="C79" s="8"/>
      <c r="D79" s="31"/>
      <c r="E79" s="31"/>
      <c r="F79" s="31"/>
      <c r="G79" s="31"/>
      <c r="H79" s="31"/>
      <c r="I79" s="31"/>
      <c r="J79" s="31"/>
      <c r="K79" s="31"/>
      <c r="L79" s="58"/>
    </row>
    <row r="80" spans="1:23" x14ac:dyDescent="0.25">
      <c r="A80" s="41" t="s">
        <v>2</v>
      </c>
      <c r="B80" s="42"/>
      <c r="C80" s="43">
        <f>COUNTIF(C48:C78,"&gt;0")</f>
        <v>31</v>
      </c>
      <c r="D80" s="31"/>
      <c r="E80" s="31"/>
      <c r="F80" s="31"/>
      <c r="G80" s="31"/>
      <c r="H80" s="31"/>
      <c r="I80" s="31"/>
      <c r="J80" s="31"/>
      <c r="K80" s="31"/>
      <c r="L80" s="58"/>
    </row>
    <row r="81" spans="1:12" x14ac:dyDescent="0.25">
      <c r="A81" s="38" t="s">
        <v>1</v>
      </c>
      <c r="B81" s="39"/>
      <c r="C81" s="40">
        <f>COUNTIF(C48:C78,"&gt;9")</f>
        <v>7</v>
      </c>
      <c r="D81" s="31"/>
      <c r="E81" s="31"/>
      <c r="F81" s="31"/>
      <c r="G81" s="31"/>
      <c r="H81" s="31"/>
      <c r="I81" s="31"/>
      <c r="J81" s="31"/>
      <c r="K81" s="31"/>
      <c r="L81" s="58"/>
    </row>
  </sheetData>
  <sortState ref="B18:K36">
    <sortCondition descending="1" ref="C18:C36"/>
  </sortState>
  <conditionalFormatting sqref="C5:C6 C35:C38">
    <cfRule type="cellIs" dxfId="5" priority="7" operator="greaterThan">
      <formula>9</formula>
    </cfRule>
  </conditionalFormatting>
  <conditionalFormatting sqref="C7:C33">
    <cfRule type="cellIs" dxfId="4" priority="6" operator="greaterThan">
      <formula>9</formula>
    </cfRule>
  </conditionalFormatting>
  <conditionalFormatting sqref="C39">
    <cfRule type="cellIs" dxfId="3" priority="4" operator="greaterThan">
      <formula>9</formula>
    </cfRule>
  </conditionalFormatting>
  <conditionalFormatting sqref="C34">
    <cfRule type="cellIs" dxfId="2" priority="3" operator="greaterThan">
      <formula>9</formula>
    </cfRule>
  </conditionalFormatting>
  <conditionalFormatting sqref="C48:C78">
    <cfRule type="cellIs" dxfId="1" priority="2" operator="greaterThan">
      <formula>9</formula>
    </cfRule>
  </conditionalFormatting>
  <conditionalFormatting sqref="O48:O72">
    <cfRule type="cellIs" dxfId="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12</v>
      </c>
      <c r="B1" s="48"/>
      <c r="C1" s="56"/>
      <c r="D1" s="48"/>
      <c r="E1" s="50"/>
    </row>
    <row r="3" spans="1:5" x14ac:dyDescent="0.25">
      <c r="A3" s="9" t="s">
        <v>4</v>
      </c>
      <c r="B3" s="10"/>
      <c r="C3" s="11"/>
      <c r="D3" s="12"/>
      <c r="E3" s="13"/>
    </row>
    <row r="4" spans="1:5" x14ac:dyDescent="0.25">
      <c r="A4" s="14" t="s">
        <v>5</v>
      </c>
      <c r="B4" s="15"/>
      <c r="C4" s="16"/>
      <c r="D4" s="15"/>
      <c r="E4" s="17"/>
    </row>
    <row r="5" spans="1:5" x14ac:dyDescent="0.25">
      <c r="A5" s="14" t="s">
        <v>7</v>
      </c>
      <c r="B5" s="15"/>
      <c r="C5" s="16"/>
      <c r="D5" s="15"/>
      <c r="E5" s="17"/>
    </row>
    <row r="6" spans="1:5" x14ac:dyDescent="0.25">
      <c r="A6" s="14" t="s">
        <v>6</v>
      </c>
      <c r="B6" s="15"/>
      <c r="C6" s="16"/>
      <c r="D6" s="15"/>
      <c r="E6" s="17"/>
    </row>
    <row r="7" spans="1:5" x14ac:dyDescent="0.25">
      <c r="A7" s="18" t="s">
        <v>11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8</v>
      </c>
      <c r="B9" s="34"/>
      <c r="C9" s="34"/>
      <c r="D9" s="34"/>
      <c r="E9" s="35"/>
    </row>
    <row r="10" spans="1:5" x14ac:dyDescent="0.25">
      <c r="A10" s="33" t="s">
        <v>9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Südtirol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2019-10-13T08:45:10Z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