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5" i="15" l="1"/>
  <c r="C34" i="15"/>
  <c r="C46" i="1" l="1"/>
  <c r="C45" i="1"/>
</calcChain>
</file>

<file path=xl/sharedStrings.xml><?xml version="1.0" encoding="utf-8"?>
<sst xmlns="http://schemas.openxmlformats.org/spreadsheetml/2006/main" count="188" uniqueCount="132">
  <si>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</si>
  <si>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</si>
  <si>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</si>
  <si>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</si>
  <si>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</si>
  <si>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</si>
  <si>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</si>
  <si>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</si>
  <si>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</si>
  <si>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</si>
  <si>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</si>
  <si>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</si>
  <si>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</si>
  <si>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</si>
  <si>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</si>
  <si>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</si>
  <si>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</si>
  <si>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</si>
  <si>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</si>
  <si>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</si>
  <si>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36</t>
  </si>
  <si>
    <t>0 140-23</t>
  </si>
  <si>
    <t>A</t>
  </si>
  <si>
    <t>F</t>
  </si>
  <si>
    <t>I</t>
  </si>
  <si>
    <t>NL</t>
  </si>
  <si>
    <t>E</t>
  </si>
  <si>
    <t>GB</t>
  </si>
  <si>
    <t>YD</t>
  </si>
  <si>
    <t>YC</t>
  </si>
  <si>
    <t>AT</t>
  </si>
  <si>
    <t>YR</t>
  </si>
  <si>
    <t>BD</t>
  </si>
  <si>
    <t>LY</t>
  </si>
  <si>
    <t>FT</t>
  </si>
  <si>
    <t>AO</t>
  </si>
  <si>
    <t>FM</t>
  </si>
  <si>
    <t>KLK</t>
  </si>
  <si>
    <t>YF</t>
  </si>
  <si>
    <t xml:space="preserve">74 BL   </t>
  </si>
  <si>
    <t>CZ</t>
  </si>
  <si>
    <t>A(7)</t>
  </si>
  <si>
    <t>B(4)</t>
  </si>
  <si>
    <t>L</t>
  </si>
  <si>
    <t>S</t>
  </si>
  <si>
    <t>P</t>
  </si>
  <si>
    <t>PL</t>
  </si>
  <si>
    <t>GR</t>
  </si>
  <si>
    <t>IM</t>
  </si>
  <si>
    <t>NH</t>
  </si>
  <si>
    <t>H</t>
  </si>
  <si>
    <t>B</t>
  </si>
  <si>
    <t>FL</t>
  </si>
  <si>
    <t>SK</t>
  </si>
  <si>
    <t>BL(2)</t>
  </si>
  <si>
    <t>LV</t>
  </si>
  <si>
    <t>PU</t>
  </si>
  <si>
    <t>BS</t>
  </si>
  <si>
    <t>MA</t>
  </si>
  <si>
    <t>PN</t>
  </si>
  <si>
    <t>HR</t>
  </si>
  <si>
    <t>ZG(3)</t>
  </si>
  <si>
    <t>PU(2)</t>
  </si>
  <si>
    <t>DU</t>
  </si>
  <si>
    <t>RO</t>
  </si>
  <si>
    <t>MM</t>
  </si>
  <si>
    <t>SLO</t>
  </si>
  <si>
    <t>LJ(2)</t>
  </si>
  <si>
    <t>SG</t>
  </si>
  <si>
    <t>TR</t>
  </si>
  <si>
    <t>34</t>
  </si>
  <si>
    <t>MK</t>
  </si>
  <si>
    <t>DK</t>
  </si>
  <si>
    <t>RUS</t>
  </si>
  <si>
    <t>150</t>
  </si>
  <si>
    <t>BIH</t>
  </si>
  <si>
    <t>UA</t>
  </si>
  <si>
    <t>BI 3220AA (yellow)</t>
  </si>
  <si>
    <t xml:space="preserve">OAL 152A  </t>
  </si>
  <si>
    <t>GU MAUI1</t>
  </si>
  <si>
    <t>RKS</t>
  </si>
  <si>
    <t>04 555-HA</t>
  </si>
  <si>
    <t>CCZH 11-10</t>
  </si>
  <si>
    <t xml:space="preserve">M 959   </t>
  </si>
  <si>
    <t>OAL 152A</t>
  </si>
  <si>
    <t>LT</t>
  </si>
  <si>
    <t>ZG(4)</t>
  </si>
  <si>
    <t>VZ</t>
  </si>
  <si>
    <t>KC</t>
  </si>
  <si>
    <t>KA</t>
  </si>
  <si>
    <t>BM</t>
  </si>
  <si>
    <t>BG</t>
  </si>
  <si>
    <t>EST</t>
  </si>
  <si>
    <t>FIN</t>
  </si>
  <si>
    <t>SRB</t>
  </si>
  <si>
    <t>KV</t>
  </si>
  <si>
    <t>SU</t>
  </si>
  <si>
    <t>KG</t>
  </si>
  <si>
    <t>TO</t>
  </si>
  <si>
    <t>AC</t>
  </si>
  <si>
    <t>SD</t>
  </si>
  <si>
    <t>ZR</t>
  </si>
  <si>
    <t>CA</t>
  </si>
  <si>
    <t>34(2)</t>
  </si>
  <si>
    <t>BK(3)</t>
  </si>
  <si>
    <t>AC(2)</t>
  </si>
  <si>
    <t>BC(2)</t>
  </si>
  <si>
    <t>AX</t>
  </si>
  <si>
    <t>HU 06032</t>
  </si>
  <si>
    <t>EUR 2874</t>
  </si>
  <si>
    <t>OBB</t>
  </si>
  <si>
    <t>SK(2)</t>
  </si>
  <si>
    <t>IRL</t>
  </si>
  <si>
    <t>LH</t>
  </si>
  <si>
    <t>CYM</t>
  </si>
  <si>
    <t>GCC</t>
  </si>
  <si>
    <t>04</t>
  </si>
  <si>
    <t>GBG</t>
  </si>
  <si>
    <t>T</t>
  </si>
  <si>
    <t>BANGKOK (2)</t>
  </si>
  <si>
    <t>MD</t>
  </si>
  <si>
    <t>1</t>
  </si>
  <si>
    <t>Citroen Space Tourer</t>
  </si>
  <si>
    <t>10 = Brazil</t>
  </si>
  <si>
    <t>Zürich City</t>
  </si>
  <si>
    <t>Audi</t>
  </si>
  <si>
    <t>140 = Russia</t>
  </si>
  <si>
    <t>Hotel Mercure Stoller</t>
  </si>
  <si>
    <t>2</t>
  </si>
  <si>
    <t>M 959</t>
  </si>
  <si>
    <t>no coding</t>
  </si>
  <si>
    <t>Rastplatz Kempthal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</si>
</sst>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82</v>
      </c>
      <c r="E5" s="73"/>
      <c r="F5" s="73"/>
      <c r="G5" s="73"/>
      <c r="H5" s="73"/>
      <c r="I5" s="7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3" t="s">
        <v>21</v>
      </c>
      <c r="E6" s="73"/>
      <c r="F6" s="73" t="s">
        <v>83</v>
      </c>
      <c r="G6" s="73"/>
      <c r="H6" s="73" t="s">
        <v>84</v>
      </c>
      <c r="I6" s="73"/>
      <c r="J6" s="73" t="s">
        <v>108</v>
      </c>
      <c r="K6" s="26"/>
      <c r="L6" s="26" t="s">
        <v>110</v>
      </c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46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72" t="s">
        <v>79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64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85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50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26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27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52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51</v>
      </c>
      <c r="C19" s="57">
        <v>10</v>
      </c>
      <c r="D19" s="73" t="s">
        <v>109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66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60</v>
      </c>
      <c r="C22" s="57">
        <v>10</v>
      </c>
      <c r="D22" s="26" t="s">
        <v>86</v>
      </c>
      <c r="E22" s="26" t="s">
        <v>62</v>
      </c>
      <c r="F22" s="26" t="s">
        <v>87</v>
      </c>
      <c r="G22" s="26" t="s">
        <v>88</v>
      </c>
      <c r="H22" s="26" t="s">
        <v>89</v>
      </c>
      <c r="I22" s="26" t="s">
        <v>63</v>
      </c>
      <c r="J22" s="26" t="s">
        <v>90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76</v>
      </c>
      <c r="C23" s="57">
        <v>9</v>
      </c>
      <c r="D23" s="26" t="s">
        <v>104</v>
      </c>
      <c r="E23" s="26" t="s">
        <v>105</v>
      </c>
      <c r="F23" s="26" t="s">
        <v>106</v>
      </c>
      <c r="G23" s="26" t="s">
        <v>107</v>
      </c>
      <c r="H23" s="72" t="s">
        <v>77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91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43</v>
      </c>
      <c r="C25" s="57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94</v>
      </c>
      <c r="C26" s="57">
        <v>8</v>
      </c>
      <c r="D26" s="26" t="s">
        <v>95</v>
      </c>
      <c r="E26" s="26" t="s">
        <v>96</v>
      </c>
      <c r="F26" s="26" t="s">
        <v>97</v>
      </c>
      <c r="G26" s="26" t="s">
        <v>98</v>
      </c>
      <c r="H26" s="26" t="s">
        <v>99</v>
      </c>
      <c r="I26" s="26" t="s">
        <v>100</v>
      </c>
      <c r="J26" s="26" t="s">
        <v>101</v>
      </c>
      <c r="K26" s="26" t="s">
        <v>102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45</v>
      </c>
      <c r="C27" s="57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75</v>
      </c>
      <c r="C28" s="57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44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69</v>
      </c>
      <c r="C30" s="57">
        <v>3</v>
      </c>
      <c r="D30" s="26" t="s">
        <v>103</v>
      </c>
      <c r="E30" s="26">
        <v>35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92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93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47</v>
      </c>
      <c r="C33" s="57">
        <v>2</v>
      </c>
      <c r="D33" s="26" t="s">
        <v>49</v>
      </c>
      <c r="E33" s="26" t="s">
        <v>48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73</v>
      </c>
      <c r="C34" s="57">
        <v>2</v>
      </c>
      <c r="D34" s="26">
        <v>150</v>
      </c>
      <c r="E34" s="26">
        <v>77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71</v>
      </c>
      <c r="C35" s="57">
        <v>2</v>
      </c>
      <c r="D35" s="26" t="s">
        <v>111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4" t="s">
        <v>118</v>
      </c>
      <c r="C36" s="57">
        <v>2</v>
      </c>
      <c r="D36" s="26" t="s">
        <v>119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72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55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112</v>
      </c>
      <c r="C39" s="57">
        <v>1</v>
      </c>
      <c r="D39" s="26" t="s">
        <v>113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114</v>
      </c>
      <c r="C40" s="57">
        <v>1</v>
      </c>
      <c r="D40" s="26" t="s">
        <v>115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4" t="s">
        <v>80</v>
      </c>
      <c r="C41" s="57">
        <v>1</v>
      </c>
      <c r="D41" s="28" t="s">
        <v>116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120</v>
      </c>
      <c r="C42" s="57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4" t="s">
        <v>117</v>
      </c>
      <c r="C43" s="57">
        <v>1</v>
      </c>
      <c r="D43" s="26">
        <v>24494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1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51" t="s">
        <v>7</v>
      </c>
      <c r="B46" s="52"/>
      <c r="C46" s="53">
        <f>COUNTIF(C5:C43,"&gt;9")</f>
        <v>18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8" spans="1:21" x14ac:dyDescent="0.25">
      <c r="A48" s="2" t="s">
        <v>16</v>
      </c>
    </row>
  </sheetData>
  <sortState ref="B23:K43">
    <sortCondition descending="1" ref="C23:C43"/>
  </sortState>
  <conditionalFormatting sqref="C5:C42">
    <cfRule type="cellIs" dxfId="2" priority="2" operator="greaterThan">
      <formula>9</formula>
    </cfRule>
  </conditionalFormatting>
  <conditionalFormatting sqref="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selection activeCell="D7" sqref="D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6" width="7.28515625" style="6" customWidth="1"/>
    <col min="17" max="17" width="5.42578125" style="6" customWidth="1"/>
    <col min="18" max="16384" width="11.42578125" style="6"/>
  </cols>
  <sheetData>
    <row r="1" spans="1:16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5" spans="1:16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x14ac:dyDescent="0.25">
      <c r="A6" s="58">
        <v>2</v>
      </c>
      <c r="B6" s="8" t="s">
        <v>9</v>
      </c>
      <c r="C6" s="30">
        <v>10</v>
      </c>
      <c r="D6" s="72" t="s">
        <v>21</v>
      </c>
      <c r="E6" s="72"/>
      <c r="F6" s="72" t="s">
        <v>78</v>
      </c>
      <c r="G6" s="72"/>
      <c r="H6" s="44"/>
      <c r="I6" s="44"/>
      <c r="J6" s="44"/>
      <c r="K6" s="44"/>
      <c r="L6" s="44"/>
      <c r="M6" s="44"/>
      <c r="N6" s="44"/>
      <c r="O6" s="44"/>
      <c r="P6" s="44"/>
    </row>
    <row r="7" spans="1:16" x14ac:dyDescent="0.25">
      <c r="A7" s="58">
        <v>3</v>
      </c>
      <c r="B7" s="8" t="s">
        <v>22</v>
      </c>
      <c r="C7" s="30">
        <v>10</v>
      </c>
      <c r="D7" s="72" t="s">
        <v>79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x14ac:dyDescent="0.25">
      <c r="A10" s="58">
        <v>6</v>
      </c>
      <c r="B10" s="8" t="s">
        <v>25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x14ac:dyDescent="0.25">
      <c r="A11" s="58">
        <v>7</v>
      </c>
      <c r="B11" s="8" t="s">
        <v>26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x14ac:dyDescent="0.25">
      <c r="A12" s="58">
        <v>8</v>
      </c>
      <c r="B12" s="8" t="s">
        <v>27</v>
      </c>
      <c r="C12" s="30">
        <v>10</v>
      </c>
      <c r="D12" s="44" t="s">
        <v>28</v>
      </c>
      <c r="E12" s="44" t="s">
        <v>29</v>
      </c>
      <c r="F12" s="44" t="s">
        <v>30</v>
      </c>
      <c r="G12" s="44" t="s">
        <v>31</v>
      </c>
      <c r="H12" s="44" t="s">
        <v>32</v>
      </c>
      <c r="I12" s="44" t="s">
        <v>33</v>
      </c>
      <c r="J12" s="44" t="s">
        <v>34</v>
      </c>
      <c r="K12" s="44" t="s">
        <v>35</v>
      </c>
      <c r="L12" s="44" t="s">
        <v>36</v>
      </c>
      <c r="M12" s="44" t="s">
        <v>37</v>
      </c>
      <c r="N12" s="44" t="s">
        <v>38</v>
      </c>
      <c r="O12" s="44" t="s">
        <v>39</v>
      </c>
      <c r="P12" s="44"/>
    </row>
    <row r="13" spans="1:16" x14ac:dyDescent="0.25">
      <c r="A13" s="58">
        <v>9</v>
      </c>
      <c r="B13" s="8" t="s">
        <v>40</v>
      </c>
      <c r="C13" s="30">
        <v>10</v>
      </c>
      <c r="D13" s="44" t="s">
        <v>41</v>
      </c>
      <c r="E13" s="44" t="s">
        <v>42</v>
      </c>
      <c r="F13" s="44" t="s">
        <v>43</v>
      </c>
      <c r="G13" s="44" t="s">
        <v>44</v>
      </c>
      <c r="H13" s="44" t="s">
        <v>45</v>
      </c>
      <c r="I13" s="44"/>
      <c r="J13" s="44"/>
      <c r="K13" s="44"/>
      <c r="L13" s="44"/>
      <c r="M13" s="44"/>
      <c r="N13" s="44"/>
      <c r="O13" s="44"/>
      <c r="P13" s="44"/>
    </row>
    <row r="14" spans="1:16" x14ac:dyDescent="0.25">
      <c r="A14" s="58">
        <v>10</v>
      </c>
      <c r="B14" s="8" t="s">
        <v>46</v>
      </c>
      <c r="C14" s="30">
        <v>10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x14ac:dyDescent="0.25">
      <c r="A15" s="58">
        <v>11</v>
      </c>
      <c r="B15" s="8" t="s">
        <v>51</v>
      </c>
      <c r="C15" s="30">
        <v>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x14ac:dyDescent="0.25">
      <c r="A16" s="58">
        <v>12</v>
      </c>
      <c r="B16" s="8" t="s">
        <v>53</v>
      </c>
      <c r="C16" s="30">
        <v>7</v>
      </c>
      <c r="D16" s="44" t="s">
        <v>54</v>
      </c>
      <c r="E16" s="44" t="s">
        <v>55</v>
      </c>
      <c r="F16" s="44" t="s">
        <v>56</v>
      </c>
      <c r="G16" s="44" t="s">
        <v>57</v>
      </c>
      <c r="H16" s="44" t="s">
        <v>58</v>
      </c>
      <c r="I16" s="44" t="s">
        <v>59</v>
      </c>
      <c r="J16" s="44"/>
      <c r="K16" s="44"/>
      <c r="L16" s="44"/>
      <c r="M16" s="44"/>
      <c r="N16" s="44"/>
      <c r="O16" s="44"/>
      <c r="P16" s="44"/>
    </row>
    <row r="17" spans="1:16" x14ac:dyDescent="0.25">
      <c r="A17" s="58">
        <v>13</v>
      </c>
      <c r="B17" s="8" t="s">
        <v>43</v>
      </c>
      <c r="C17" s="30">
        <v>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x14ac:dyDescent="0.25">
      <c r="A18" s="58">
        <v>14</v>
      </c>
      <c r="B18" s="8" t="s">
        <v>50</v>
      </c>
      <c r="C18" s="30">
        <v>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x14ac:dyDescent="0.25">
      <c r="A19" s="58">
        <v>15</v>
      </c>
      <c r="B19" s="8" t="s">
        <v>60</v>
      </c>
      <c r="C19" s="30">
        <v>6</v>
      </c>
      <c r="D19" s="44" t="s">
        <v>61</v>
      </c>
      <c r="E19" s="44" t="s">
        <v>62</v>
      </c>
      <c r="F19" s="44" t="s">
        <v>63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58">
        <v>16</v>
      </c>
      <c r="B20" s="8" t="s">
        <v>52</v>
      </c>
      <c r="C20" s="30">
        <v>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58">
        <v>17</v>
      </c>
      <c r="B21" s="8" t="s">
        <v>66</v>
      </c>
      <c r="C21" s="30">
        <v>3</v>
      </c>
      <c r="D21" s="44" t="s">
        <v>67</v>
      </c>
      <c r="E21" s="44" t="s">
        <v>68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58">
        <v>18</v>
      </c>
      <c r="B22" s="8" t="s">
        <v>47</v>
      </c>
      <c r="C22" s="30">
        <v>2</v>
      </c>
      <c r="D22" s="44" t="s">
        <v>48</v>
      </c>
      <c r="E22" s="44" t="s">
        <v>49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58">
        <v>19</v>
      </c>
      <c r="B23" s="8" t="s">
        <v>44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58">
        <v>20</v>
      </c>
      <c r="B24" s="8" t="s">
        <v>64</v>
      </c>
      <c r="C24" s="30">
        <v>2</v>
      </c>
      <c r="D24" s="44" t="s">
        <v>51</v>
      </c>
      <c r="E24" s="44" t="s">
        <v>65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58">
        <v>21</v>
      </c>
      <c r="B25" s="8" t="s">
        <v>45</v>
      </c>
      <c r="C25" s="30">
        <v>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58">
        <v>22</v>
      </c>
      <c r="B26" s="8" t="s">
        <v>69</v>
      </c>
      <c r="C26" s="30">
        <v>1</v>
      </c>
      <c r="D26" s="44" t="s">
        <v>70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58">
        <v>23</v>
      </c>
      <c r="B27" s="8" t="s">
        <v>71</v>
      </c>
      <c r="C27" s="30">
        <v>1</v>
      </c>
      <c r="D27" s="44" t="s">
        <v>53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5">
      <c r="A28" s="58">
        <v>24</v>
      </c>
      <c r="B28" s="8" t="s">
        <v>72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x14ac:dyDescent="0.25">
      <c r="A29" s="58">
        <v>25</v>
      </c>
      <c r="B29" s="8" t="s">
        <v>73</v>
      </c>
      <c r="C29" s="30">
        <v>1</v>
      </c>
      <c r="D29" s="44" t="s">
        <v>74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25">
      <c r="A30" s="58">
        <v>26</v>
      </c>
      <c r="B30" s="8" t="s">
        <v>75</v>
      </c>
      <c r="C30" s="30">
        <v>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x14ac:dyDescent="0.25">
      <c r="A31" s="58">
        <v>27</v>
      </c>
      <c r="B31" s="8" t="s">
        <v>76</v>
      </c>
      <c r="C31" s="30">
        <v>1</v>
      </c>
      <c r="D31" s="72" t="s">
        <v>77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x14ac:dyDescent="0.25">
      <c r="A32" s="58">
        <v>28</v>
      </c>
      <c r="B32" s="74" t="s">
        <v>80</v>
      </c>
      <c r="C32" s="30">
        <v>1</v>
      </c>
      <c r="D32" s="44" t="s">
        <v>81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x14ac:dyDescent="0.25">
      <c r="A33" s="9"/>
      <c r="B33" s="9"/>
      <c r="C33" s="10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s="2" customFormat="1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2" customFormat="1" x14ac:dyDescent="0.25">
      <c r="A35" s="51" t="s">
        <v>7</v>
      </c>
      <c r="B35" s="52"/>
      <c r="C35" s="53">
        <f>COUNTIF(C5:C32,"&gt;9")</f>
        <v>10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2" x14ac:dyDescent="0.25">
      <c r="A36" s="6"/>
      <c r="B36" s="6"/>
      <c r="C36" s="31"/>
    </row>
  </sheetData>
  <sortState ref="B15:I32">
    <sortCondition descending="1" ref="C15:C32"/>
  </sortState>
  <conditionalFormatting sqref="C5:C3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121</v>
      </c>
      <c r="B6" s="11" t="s">
        <v>0</v>
      </c>
      <c r="C6" s="40" t="s">
        <v>82</v>
      </c>
      <c r="D6" s="40" t="s">
        <v>122</v>
      </c>
      <c r="E6" s="11" t="s">
        <v>123</v>
      </c>
      <c r="F6" s="11" t="s">
        <v>124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5" t="s">
        <v>121</v>
      </c>
      <c r="B13" s="11" t="s">
        <v>9</v>
      </c>
      <c r="C13" s="40" t="s">
        <v>21</v>
      </c>
      <c r="D13" s="40" t="s">
        <v>125</v>
      </c>
      <c r="E13" s="11" t="s">
        <v>126</v>
      </c>
      <c r="F13" s="11" t="s">
        <v>127</v>
      </c>
    </row>
    <row r="14" spans="1:6" ht="12" x14ac:dyDescent="0.25">
      <c r="A14" s="75" t="s">
        <v>128</v>
      </c>
      <c r="B14" s="11" t="s">
        <v>9</v>
      </c>
      <c r="C14" s="40" t="s">
        <v>129</v>
      </c>
      <c r="D14" s="40" t="s">
        <v>125</v>
      </c>
      <c r="E14" s="11" t="s">
        <v>130</v>
      </c>
      <c r="F14" s="11" t="s">
        <v>131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2019-09-08T08:36:08Z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