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3" i="1" l="1"/>
  <c r="C42" i="1"/>
</calcChain>
</file>

<file path=xl/sharedStrings.xml><?xml version="1.0" encoding="utf-8"?>
<sst xmlns="http://schemas.openxmlformats.org/spreadsheetml/2006/main" count="146" uniqueCount="95">
  <si>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</si>
  <si>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</si>
  <si>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</si>
  <si>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</si>
  <si>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</si>
  <si>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</si>
  <si>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</si>
  <si>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</si>
  <si>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</si>
  <si>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</si>
  <si>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</si>
  <si>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</si>
  <si>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</si>
  <si>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</si>
  <si>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</si>
  <si>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</si>
  <si>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</si>
  <si>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</si>
  <si>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</si>
  <si>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</si>
  <si>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10</t>
  </si>
  <si>
    <t>CDGE 161-73</t>
  </si>
  <si>
    <t>F</t>
  </si>
  <si>
    <t>600 CD 2019</t>
  </si>
  <si>
    <t>I</t>
  </si>
  <si>
    <t>A</t>
  </si>
  <si>
    <t>L</t>
  </si>
  <si>
    <t>HR</t>
  </si>
  <si>
    <t>ZG(2)</t>
  </si>
  <si>
    <t>E</t>
  </si>
  <si>
    <t>B</t>
  </si>
  <si>
    <t>SRB</t>
  </si>
  <si>
    <t>BG</t>
  </si>
  <si>
    <t>KG</t>
  </si>
  <si>
    <t>KS</t>
  </si>
  <si>
    <t>NS</t>
  </si>
  <si>
    <t>SD</t>
  </si>
  <si>
    <t>SK</t>
  </si>
  <si>
    <t>BL(2)</t>
  </si>
  <si>
    <t>AL</t>
  </si>
  <si>
    <t>UA</t>
  </si>
  <si>
    <t>AA</t>
  </si>
  <si>
    <t>CZ</t>
  </si>
  <si>
    <t>A(3)</t>
  </si>
  <si>
    <t>K</t>
  </si>
  <si>
    <t>P</t>
  </si>
  <si>
    <t>NL</t>
  </si>
  <si>
    <t>S</t>
  </si>
  <si>
    <t>RO</t>
  </si>
  <si>
    <t>AB</t>
  </si>
  <si>
    <t>AR</t>
  </si>
  <si>
    <t>CS</t>
  </si>
  <si>
    <t>GB</t>
  </si>
  <si>
    <t>LR</t>
  </si>
  <si>
    <t>VA</t>
  </si>
  <si>
    <t>VN</t>
  </si>
  <si>
    <t>LV</t>
  </si>
  <si>
    <t>LT</t>
  </si>
  <si>
    <t>FL</t>
  </si>
  <si>
    <t>H</t>
  </si>
  <si>
    <t>GR</t>
  </si>
  <si>
    <t>IN</t>
  </si>
  <si>
    <t>PL</t>
  </si>
  <si>
    <t>WN</t>
  </si>
  <si>
    <t>WW/J</t>
  </si>
  <si>
    <t>SLO</t>
  </si>
  <si>
    <t>CE</t>
  </si>
  <si>
    <t>AA 767OT</t>
  </si>
  <si>
    <t>1</t>
  </si>
  <si>
    <t>BMW 320i</t>
  </si>
  <si>
    <t>73 = Russia</t>
  </si>
  <si>
    <t>Novotel/Ibis Zürich</t>
  </si>
  <si>
    <t>Porsche Cayenne</t>
  </si>
  <si>
    <t>600 = Council of Europe</t>
  </si>
  <si>
    <t>Mövenpick Glattbrugg</t>
  </si>
  <si>
    <t>BIH</t>
  </si>
  <si>
    <t>DK</t>
  </si>
  <si>
    <t>EST</t>
  </si>
  <si>
    <t>FIN</t>
  </si>
  <si>
    <t>BG(2)</t>
  </si>
  <si>
    <t>TS</t>
  </si>
  <si>
    <t>KV</t>
  </si>
  <si>
    <t>TR</t>
  </si>
  <si>
    <t>34(3)</t>
  </si>
  <si>
    <t>BM</t>
  </si>
  <si>
    <t>RUS</t>
  </si>
  <si>
    <t>54/154</t>
  </si>
  <si>
    <t>BK</t>
  </si>
  <si>
    <t>MK</t>
  </si>
  <si>
    <t>SK(2)</t>
  </si>
  <si>
    <t>N</t>
  </si>
  <si>
    <t>BS</t>
  </si>
  <si>
    <t>BY</t>
  </si>
  <si>
    <t>7(2)</t>
  </si>
  <si>
    <t>AA 676OT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</si>
</sst>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C41" sqref="C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8554687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62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46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25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37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57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22</v>
      </c>
      <c r="C14" s="57">
        <v>10</v>
      </c>
      <c r="D14" s="73" t="s">
        <v>23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59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30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32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58</v>
      </c>
      <c r="C21" s="57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52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31</v>
      </c>
      <c r="C23" s="57">
        <v>8</v>
      </c>
      <c r="D23" s="26" t="s">
        <v>79</v>
      </c>
      <c r="E23" s="26" t="s">
        <v>80</v>
      </c>
      <c r="F23" s="26" t="s">
        <v>81</v>
      </c>
      <c r="G23" s="26" t="s">
        <v>33</v>
      </c>
      <c r="H23" s="26" t="s">
        <v>34</v>
      </c>
      <c r="I23" s="26" t="s">
        <v>35</v>
      </c>
      <c r="J23" s="26" t="s">
        <v>36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29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76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75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45</v>
      </c>
      <c r="C27" s="57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47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82</v>
      </c>
      <c r="C29" s="57">
        <v>3</v>
      </c>
      <c r="D29" s="26" t="s">
        <v>83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27</v>
      </c>
      <c r="C30" s="57">
        <v>3</v>
      </c>
      <c r="D30" s="26" t="s">
        <v>28</v>
      </c>
      <c r="E30" s="26" t="s">
        <v>84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77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56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85</v>
      </c>
      <c r="C33" s="57">
        <v>2</v>
      </c>
      <c r="D33" s="26" t="s">
        <v>86</v>
      </c>
      <c r="E33" s="26">
        <v>78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40</v>
      </c>
      <c r="C34" s="57">
        <v>2</v>
      </c>
      <c r="D34" s="26" t="s">
        <v>41</v>
      </c>
      <c r="E34" s="26" t="s">
        <v>87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88</v>
      </c>
      <c r="C35" s="57">
        <v>2</v>
      </c>
      <c r="D35" s="26" t="s">
        <v>89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92</v>
      </c>
      <c r="C36" s="57">
        <v>2</v>
      </c>
      <c r="D36" s="26" t="s">
        <v>93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78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60</v>
      </c>
      <c r="C38" s="57">
        <v>1</v>
      </c>
      <c r="D38" s="26" t="s">
        <v>61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90</v>
      </c>
      <c r="C39" s="57">
        <v>1</v>
      </c>
      <c r="D39" s="26" t="s">
        <v>91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4" t="s">
        <v>39</v>
      </c>
      <c r="C40" s="57">
        <v>1</v>
      </c>
      <c r="D40" s="26" t="s">
        <v>94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0:J40">
    <sortCondition descending="1" ref="C20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E39" sqref="E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2" width="5.42578125" style="6" customWidth="1"/>
    <col min="13" max="16384" width="11.42578125" style="6"/>
  </cols>
  <sheetData>
    <row r="1" spans="1:1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</row>
    <row r="5" spans="1:11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2"/>
      <c r="J5" s="72"/>
      <c r="K5" s="72"/>
    </row>
    <row r="6" spans="1:1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</row>
    <row r="7" spans="1:11" x14ac:dyDescent="0.25">
      <c r="A7" s="58">
        <v>3</v>
      </c>
      <c r="B7" s="8" t="s">
        <v>22</v>
      </c>
      <c r="C7" s="30">
        <v>10</v>
      </c>
      <c r="D7" s="72" t="s">
        <v>23</v>
      </c>
      <c r="E7" s="44"/>
      <c r="F7" s="44"/>
      <c r="G7" s="44"/>
      <c r="H7" s="44"/>
      <c r="I7" s="44"/>
      <c r="J7" s="44"/>
      <c r="K7" s="44"/>
    </row>
    <row r="8" spans="1:11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58">
        <v>5</v>
      </c>
      <c r="B9" s="8" t="s">
        <v>25</v>
      </c>
      <c r="C9" s="30">
        <v>10</v>
      </c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58">
        <v>6</v>
      </c>
      <c r="B10" s="8" t="s">
        <v>30</v>
      </c>
      <c r="C10" s="30">
        <v>9</v>
      </c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58">
        <v>7</v>
      </c>
      <c r="B11" s="8" t="s">
        <v>42</v>
      </c>
      <c r="C11" s="30">
        <v>8</v>
      </c>
      <c r="D11" s="44" t="s">
        <v>43</v>
      </c>
      <c r="E11" s="44" t="s">
        <v>29</v>
      </c>
      <c r="F11" s="44" t="s">
        <v>44</v>
      </c>
      <c r="G11" s="44" t="s">
        <v>26</v>
      </c>
      <c r="H11" s="44" t="s">
        <v>45</v>
      </c>
      <c r="I11" s="44"/>
      <c r="J11" s="44"/>
      <c r="K11" s="44"/>
    </row>
    <row r="12" spans="1:11" x14ac:dyDescent="0.25">
      <c r="A12" s="58">
        <v>8</v>
      </c>
      <c r="B12" s="8" t="s">
        <v>29</v>
      </c>
      <c r="C12" s="30">
        <v>5</v>
      </c>
      <c r="D12" s="44"/>
      <c r="E12" s="44"/>
      <c r="F12" s="44"/>
      <c r="G12" s="44"/>
      <c r="H12" s="44"/>
      <c r="I12" s="44"/>
      <c r="J12" s="44"/>
      <c r="K12" s="44"/>
    </row>
    <row r="13" spans="1:11" x14ac:dyDescent="0.25">
      <c r="A13" s="58">
        <v>9</v>
      </c>
      <c r="B13" s="8" t="s">
        <v>31</v>
      </c>
      <c r="C13" s="30">
        <v>5</v>
      </c>
      <c r="D13" s="44" t="s">
        <v>32</v>
      </c>
      <c r="E13" s="44" t="s">
        <v>33</v>
      </c>
      <c r="F13" s="44" t="s">
        <v>34</v>
      </c>
      <c r="G13" s="44" t="s">
        <v>35</v>
      </c>
      <c r="H13" s="44" t="s">
        <v>36</v>
      </c>
      <c r="I13" s="44"/>
      <c r="J13" s="44"/>
      <c r="K13" s="44"/>
    </row>
    <row r="14" spans="1:11" x14ac:dyDescent="0.25">
      <c r="A14" s="58">
        <v>10</v>
      </c>
      <c r="B14" s="8" t="s">
        <v>46</v>
      </c>
      <c r="C14" s="30">
        <v>5</v>
      </c>
      <c r="D14" s="44"/>
      <c r="E14" s="44"/>
      <c r="F14" s="44"/>
      <c r="G14" s="44"/>
      <c r="H14" s="44"/>
      <c r="I14" s="44"/>
      <c r="J14" s="44"/>
      <c r="K14" s="44"/>
    </row>
    <row r="15" spans="1:11" x14ac:dyDescent="0.25">
      <c r="A15" s="58">
        <v>11</v>
      </c>
      <c r="B15" s="8" t="s">
        <v>26</v>
      </c>
      <c r="C15" s="30">
        <v>4</v>
      </c>
      <c r="D15" s="44"/>
      <c r="E15" s="44"/>
      <c r="F15" s="44"/>
      <c r="G15" s="44"/>
      <c r="H15" s="44"/>
      <c r="I15" s="44"/>
      <c r="J15" s="44"/>
      <c r="K15" s="44"/>
    </row>
    <row r="16" spans="1:11" x14ac:dyDescent="0.25">
      <c r="A16" s="58">
        <v>12</v>
      </c>
      <c r="B16" s="8" t="s">
        <v>47</v>
      </c>
      <c r="C16" s="30">
        <v>3</v>
      </c>
      <c r="D16" s="44"/>
      <c r="E16" s="44"/>
      <c r="F16" s="44"/>
      <c r="G16" s="44"/>
      <c r="H16" s="44"/>
      <c r="I16" s="44"/>
      <c r="J16" s="44"/>
      <c r="K16" s="44"/>
    </row>
    <row r="17" spans="1:11" x14ac:dyDescent="0.25">
      <c r="A17" s="58">
        <v>13</v>
      </c>
      <c r="B17" s="8" t="s">
        <v>48</v>
      </c>
      <c r="C17" s="30">
        <v>3</v>
      </c>
      <c r="D17" s="44" t="s">
        <v>49</v>
      </c>
      <c r="E17" s="44" t="s">
        <v>50</v>
      </c>
      <c r="F17" s="44" t="s">
        <v>51</v>
      </c>
      <c r="G17" s="44"/>
      <c r="H17" s="44"/>
      <c r="I17" s="44"/>
      <c r="J17" s="44"/>
      <c r="K17" s="44"/>
    </row>
    <row r="18" spans="1:11" x14ac:dyDescent="0.25">
      <c r="A18" s="58">
        <v>14</v>
      </c>
      <c r="B18" s="8" t="s">
        <v>52</v>
      </c>
      <c r="C18" s="30">
        <v>3</v>
      </c>
      <c r="D18" s="44" t="s">
        <v>53</v>
      </c>
      <c r="E18" s="44" t="s">
        <v>54</v>
      </c>
      <c r="F18" s="44" t="s">
        <v>55</v>
      </c>
      <c r="G18" s="44"/>
      <c r="H18" s="44"/>
      <c r="I18" s="44"/>
      <c r="J18" s="44"/>
      <c r="K18" s="44"/>
    </row>
    <row r="19" spans="1:11" x14ac:dyDescent="0.25">
      <c r="A19" s="58">
        <v>15</v>
      </c>
      <c r="B19" s="8" t="s">
        <v>58</v>
      </c>
      <c r="C19" s="30">
        <v>3</v>
      </c>
      <c r="D19" s="44"/>
      <c r="E19" s="44"/>
      <c r="F19" s="44"/>
      <c r="G19" s="44"/>
      <c r="H19" s="44"/>
      <c r="I19" s="44"/>
      <c r="J19" s="44"/>
      <c r="K19" s="44"/>
    </row>
    <row r="20" spans="1:11" x14ac:dyDescent="0.25">
      <c r="A20" s="58">
        <v>16</v>
      </c>
      <c r="B20" s="8" t="s">
        <v>59</v>
      </c>
      <c r="C20" s="30">
        <v>3</v>
      </c>
      <c r="D20" s="44"/>
      <c r="E20" s="44"/>
      <c r="F20" s="44"/>
      <c r="G20" s="44"/>
      <c r="H20" s="44"/>
      <c r="I20" s="44"/>
      <c r="J20" s="44"/>
      <c r="K20" s="44"/>
    </row>
    <row r="21" spans="1:11" x14ac:dyDescent="0.25">
      <c r="A21" s="58">
        <v>17</v>
      </c>
      <c r="B21" s="8" t="s">
        <v>27</v>
      </c>
      <c r="C21" s="30">
        <v>2</v>
      </c>
      <c r="D21" s="44" t="s">
        <v>28</v>
      </c>
      <c r="E21" s="44"/>
      <c r="F21" s="44"/>
      <c r="G21" s="44"/>
      <c r="H21" s="44"/>
      <c r="I21" s="44"/>
      <c r="J21" s="44"/>
      <c r="K21" s="44"/>
    </row>
    <row r="22" spans="1:11" x14ac:dyDescent="0.25">
      <c r="A22" s="58">
        <v>18</v>
      </c>
      <c r="B22" s="8" t="s">
        <v>37</v>
      </c>
      <c r="C22" s="30">
        <v>2</v>
      </c>
      <c r="D22" s="44" t="s">
        <v>38</v>
      </c>
      <c r="E22" s="44"/>
      <c r="F22" s="44"/>
      <c r="G22" s="44"/>
      <c r="H22" s="44"/>
      <c r="I22" s="44"/>
      <c r="J22" s="44"/>
      <c r="K22" s="44"/>
    </row>
    <row r="23" spans="1:11" x14ac:dyDescent="0.25">
      <c r="A23" s="58">
        <v>19</v>
      </c>
      <c r="B23" s="8" t="s">
        <v>62</v>
      </c>
      <c r="C23" s="30">
        <v>2</v>
      </c>
      <c r="D23" s="44" t="s">
        <v>63</v>
      </c>
      <c r="E23" s="44" t="s">
        <v>64</v>
      </c>
      <c r="F23" s="44"/>
      <c r="G23" s="44"/>
      <c r="H23" s="44"/>
      <c r="I23" s="44"/>
      <c r="J23" s="44"/>
      <c r="K23" s="44"/>
    </row>
    <row r="24" spans="1:11" x14ac:dyDescent="0.25">
      <c r="A24" s="58">
        <v>20</v>
      </c>
      <c r="B24" s="8" t="s">
        <v>40</v>
      </c>
      <c r="C24" s="30">
        <v>1</v>
      </c>
      <c r="D24" s="44" t="s">
        <v>41</v>
      </c>
      <c r="E24" s="44"/>
      <c r="F24" s="44"/>
      <c r="G24" s="44"/>
      <c r="H24" s="44"/>
      <c r="I24" s="44"/>
      <c r="J24" s="44"/>
      <c r="K24" s="44"/>
    </row>
    <row r="25" spans="1:11" x14ac:dyDescent="0.25">
      <c r="A25" s="58">
        <v>21</v>
      </c>
      <c r="B25" s="8" t="s">
        <v>56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</row>
    <row r="26" spans="1:11" x14ac:dyDescent="0.25">
      <c r="A26" s="58">
        <v>22</v>
      </c>
      <c r="B26" s="8" t="s">
        <v>57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</row>
    <row r="27" spans="1:11" x14ac:dyDescent="0.25">
      <c r="A27" s="58">
        <v>23</v>
      </c>
      <c r="B27" s="8" t="s">
        <v>60</v>
      </c>
      <c r="C27" s="30">
        <v>1</v>
      </c>
      <c r="D27" s="44" t="s">
        <v>61</v>
      </c>
      <c r="E27" s="44"/>
      <c r="F27" s="44"/>
      <c r="G27" s="44"/>
      <c r="H27" s="44"/>
      <c r="I27" s="44"/>
      <c r="J27" s="44"/>
      <c r="K27" s="44"/>
    </row>
    <row r="28" spans="1:11" x14ac:dyDescent="0.25">
      <c r="A28" s="58">
        <v>24</v>
      </c>
      <c r="B28" s="8" t="s">
        <v>65</v>
      </c>
      <c r="C28" s="30">
        <v>1</v>
      </c>
      <c r="D28" s="44" t="s">
        <v>66</v>
      </c>
      <c r="E28" s="44"/>
      <c r="F28" s="44"/>
      <c r="G28" s="44"/>
      <c r="H28" s="44"/>
      <c r="I28" s="44"/>
      <c r="J28" s="44"/>
      <c r="K28" s="44"/>
    </row>
    <row r="29" spans="1:11" x14ac:dyDescent="0.25">
      <c r="A29" s="58">
        <v>25</v>
      </c>
      <c r="B29" s="74" t="s">
        <v>39</v>
      </c>
      <c r="C29" s="30">
        <v>1</v>
      </c>
      <c r="D29" s="44" t="s">
        <v>67</v>
      </c>
      <c r="E29" s="44"/>
      <c r="F29" s="44"/>
      <c r="G29" s="44"/>
      <c r="H29" s="44"/>
      <c r="I29" s="44"/>
      <c r="J29" s="44"/>
      <c r="K29" s="44"/>
    </row>
    <row r="30" spans="1:11" x14ac:dyDescent="0.25">
      <c r="A30" s="9"/>
      <c r="B30" s="9"/>
      <c r="C30" s="10"/>
      <c r="D30" s="44"/>
      <c r="E30" s="44"/>
      <c r="F30" s="44"/>
      <c r="G30" s="44"/>
      <c r="H30" s="44"/>
      <c r="I30" s="44"/>
      <c r="J30" s="44"/>
      <c r="K30" s="44"/>
    </row>
    <row r="31" spans="1:11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44"/>
      <c r="J31" s="44"/>
      <c r="K31" s="44"/>
    </row>
    <row r="32" spans="1:11" s="2" customFormat="1" x14ac:dyDescent="0.25">
      <c r="A32" s="51" t="s">
        <v>7</v>
      </c>
      <c r="B32" s="52"/>
      <c r="C32" s="53">
        <f>COUNTIF(C5:C29,"&gt;9")</f>
        <v>5</v>
      </c>
      <c r="D32" s="44"/>
      <c r="E32" s="44"/>
      <c r="F32" s="44"/>
      <c r="G32" s="44"/>
      <c r="H32" s="44"/>
      <c r="I32" s="44"/>
      <c r="J32" s="44"/>
      <c r="K32" s="44"/>
    </row>
    <row r="33" spans="1:3" ht="12" x14ac:dyDescent="0.25">
      <c r="A33" s="6"/>
      <c r="B33" s="6"/>
      <c r="C33" s="31"/>
    </row>
  </sheetData>
  <sortState ref="B10:H28">
    <sortCondition descending="1" ref="C10:C28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0" sqref="D3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68</v>
      </c>
      <c r="B6" s="11" t="s">
        <v>0</v>
      </c>
      <c r="C6" s="40" t="s">
        <v>21</v>
      </c>
      <c r="D6" s="40" t="s">
        <v>69</v>
      </c>
      <c r="E6" s="11" t="s">
        <v>70</v>
      </c>
      <c r="F6" s="11" t="s">
        <v>71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5" t="s">
        <v>68</v>
      </c>
      <c r="B13" s="11" t="s">
        <v>22</v>
      </c>
      <c r="C13" s="40" t="s">
        <v>23</v>
      </c>
      <c r="D13" s="40" t="s">
        <v>72</v>
      </c>
      <c r="E13" s="11" t="s">
        <v>73</v>
      </c>
      <c r="F13" s="11" t="s">
        <v>74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2019-03-10T17:49:52Z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