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1" i="15" l="1"/>
  <c r="C30" i="15"/>
  <c r="C41" i="1" l="1"/>
  <c r="C40" i="1"/>
</calcChain>
</file>

<file path=xl/sharedStrings.xml><?xml version="1.0" encoding="utf-8"?>
<sst xmlns="http://schemas.openxmlformats.org/spreadsheetml/2006/main" count="236" uniqueCount="145">
  <si>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</si>
  <si>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</si>
  <si>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</si>
  <si>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</si>
  <si>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</si>
  <si>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</si>
  <si>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</si>
  <si>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</si>
  <si>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</si>
  <si>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</si>
  <si>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</si>
  <si>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</si>
  <si>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</si>
  <si>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</si>
  <si>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</si>
  <si>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</si>
  <si>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</si>
  <si>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</si>
  <si>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</si>
  <si>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</si>
  <si>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</si>
  <si>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</si>
  <si>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</si>
  <si>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</si>
  <si>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</si>
  <si>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</si>
  <si>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</si>
  <si>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</si>
  <si>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</si>
  <si>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</si>
  <si>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</si>
  <si>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</si>
  <si>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</si>
  <si>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</si>
  <si>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</si>
  <si>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</si>
  <si>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</si>
  <si>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</si>
  <si>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</si>
  <si>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</si>
  <si>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B</t>
  </si>
  <si>
    <t>CD-AL-351</t>
  </si>
  <si>
    <t>Mercedes V250d</t>
  </si>
  <si>
    <t>no coding</t>
  </si>
  <si>
    <t>Hotel Ibis Budget Glattbrugg</t>
  </si>
  <si>
    <t>CDGE 25-201</t>
  </si>
  <si>
    <t>Renault Espace</t>
  </si>
  <si>
    <t>201 = EU</t>
  </si>
  <si>
    <t>CDBE 22-13</t>
  </si>
  <si>
    <t>Toyota Sienna</t>
  </si>
  <si>
    <t>13 = Japan</t>
  </si>
  <si>
    <t>CDBE 3-136</t>
  </si>
  <si>
    <t>BMW</t>
  </si>
  <si>
    <t>136 = Bosnia</t>
  </si>
  <si>
    <t>Airport Zürich</t>
  </si>
  <si>
    <t>CDBE 1-12</t>
  </si>
  <si>
    <t>12 = Ireland</t>
  </si>
  <si>
    <t>CDBE 1-142</t>
  </si>
  <si>
    <t>Skoda Superb</t>
  </si>
  <si>
    <t>142 = Macedonia</t>
  </si>
  <si>
    <t>CDGE 1-142</t>
  </si>
  <si>
    <t>CDBE 21-42</t>
  </si>
  <si>
    <t>Volvo XC90</t>
  </si>
  <si>
    <t>42 = Peru</t>
  </si>
  <si>
    <t>Hotel Hilton Glattbrugg</t>
  </si>
  <si>
    <t>CDBE 28-52</t>
  </si>
  <si>
    <t>Ford Kuga</t>
  </si>
  <si>
    <t>52 = Nigeria</t>
  </si>
  <si>
    <t>CDBE 1-13</t>
  </si>
  <si>
    <t>Lexus LS600h</t>
  </si>
  <si>
    <t>CDBE 2-33</t>
  </si>
  <si>
    <t>Mercedes</t>
  </si>
  <si>
    <t>33 = Ghana</t>
  </si>
  <si>
    <t>CDBE 1-52</t>
  </si>
  <si>
    <t>Mercedes S350</t>
  </si>
  <si>
    <t>CDBE 23-13</t>
  </si>
  <si>
    <t>Honda Accord</t>
  </si>
  <si>
    <t>CDGE 1-605</t>
  </si>
  <si>
    <t>BMW 530i</t>
  </si>
  <si>
    <t>605 = WTO, Singapore</t>
  </si>
  <si>
    <t>Hotel Sheraton Zürich</t>
  </si>
  <si>
    <t>CDGE 2-105</t>
  </si>
  <si>
    <t>105 = Singapore</t>
  </si>
  <si>
    <t>CDGE 34-105</t>
  </si>
  <si>
    <t>BMW X1</t>
  </si>
  <si>
    <t>CDGE 3-95</t>
  </si>
  <si>
    <t>Peugeot Expert</t>
  </si>
  <si>
    <t>95 = Myanmar</t>
  </si>
  <si>
    <t>Hotel Welcome Inn Kloten</t>
  </si>
  <si>
    <t>CD.Z915</t>
  </si>
  <si>
    <t>CDBE 24-13</t>
  </si>
  <si>
    <t>VW Caravelle</t>
  </si>
  <si>
    <t>CDGE 1-37</t>
  </si>
  <si>
    <t>Mercedes S400</t>
  </si>
  <si>
    <t>37 = Indonesia</t>
  </si>
  <si>
    <t>CDGE 88-010</t>
  </si>
  <si>
    <t>?</t>
  </si>
  <si>
    <t>010 = IOM</t>
  </si>
  <si>
    <t>near Zürich</t>
  </si>
  <si>
    <t>many CD acording CD-list</t>
  </si>
  <si>
    <t>A</t>
  </si>
  <si>
    <t>I</t>
  </si>
  <si>
    <t>F</t>
  </si>
  <si>
    <t>NL</t>
  </si>
  <si>
    <t>RO</t>
  </si>
  <si>
    <t>SRB</t>
  </si>
  <si>
    <t>BG</t>
  </si>
  <si>
    <t>CU</t>
  </si>
  <si>
    <t>HR</t>
  </si>
  <si>
    <t>DA</t>
  </si>
  <si>
    <t>ZG</t>
  </si>
  <si>
    <t>CZ</t>
  </si>
  <si>
    <t>H</t>
  </si>
  <si>
    <t>S</t>
  </si>
  <si>
    <t>L</t>
  </si>
  <si>
    <t>FL</t>
  </si>
  <si>
    <t>GB</t>
  </si>
  <si>
    <t>LS</t>
  </si>
  <si>
    <t>HC</t>
  </si>
  <si>
    <t>RX</t>
  </si>
  <si>
    <t>LT</t>
  </si>
  <si>
    <t>PL</t>
  </si>
  <si>
    <t>SLO</t>
  </si>
  <si>
    <t>E</t>
  </si>
  <si>
    <t>SK</t>
  </si>
  <si>
    <t>DK</t>
  </si>
  <si>
    <t>CB</t>
  </si>
  <si>
    <t>TX</t>
  </si>
  <si>
    <t>AL</t>
  </si>
  <si>
    <t>AA 404GI</t>
  </si>
  <si>
    <t>BIH</t>
  </si>
  <si>
    <t>EST</t>
  </si>
  <si>
    <t>FIN</t>
  </si>
  <si>
    <t>P</t>
  </si>
  <si>
    <t>BG(2)</t>
  </si>
  <si>
    <t>KV</t>
  </si>
  <si>
    <t>TR</t>
  </si>
  <si>
    <t>ZG(2)</t>
  </si>
  <si>
    <t>RUS</t>
  </si>
  <si>
    <t>UA</t>
  </si>
  <si>
    <t>AC</t>
  </si>
  <si>
    <t>MK</t>
  </si>
  <si>
    <t>BY</t>
  </si>
  <si>
    <t>USA</t>
  </si>
  <si>
    <t>AZ CAJ5242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</si>
</sst>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="90" zoomScaleNormal="90" workbookViewId="0">
      <selection activeCell="D24" sqref="D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99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100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102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103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101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121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111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124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112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104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120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115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40</v>
      </c>
      <c r="C18" s="57">
        <v>9</v>
      </c>
      <c r="D18" s="72" t="s">
        <v>41</v>
      </c>
      <c r="E18" s="72"/>
      <c r="F18" s="72" t="s">
        <v>89</v>
      </c>
      <c r="G18" s="72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106</v>
      </c>
      <c r="C19" s="57">
        <v>9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122</v>
      </c>
      <c r="C20" s="57">
        <v>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114</v>
      </c>
      <c r="C21" s="57">
        <v>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116</v>
      </c>
      <c r="C22" s="57">
        <v>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123</v>
      </c>
      <c r="C23" s="57">
        <v>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105</v>
      </c>
      <c r="C24" s="57">
        <v>4</v>
      </c>
      <c r="D24" s="26" t="s">
        <v>134</v>
      </c>
      <c r="E24" s="26" t="s">
        <v>107</v>
      </c>
      <c r="F24" s="26" t="s">
        <v>135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130</v>
      </c>
      <c r="C25" s="57">
        <v>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113</v>
      </c>
      <c r="C26" s="57">
        <v>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108</v>
      </c>
      <c r="C27" s="57">
        <v>3</v>
      </c>
      <c r="D27" s="26" t="s">
        <v>137</v>
      </c>
      <c r="E27" s="26" t="s">
        <v>109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131</v>
      </c>
      <c r="C28" s="57">
        <v>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136</v>
      </c>
      <c r="C29" s="57">
        <v>2</v>
      </c>
      <c r="D29" s="26">
        <v>34</v>
      </c>
      <c r="E29" s="26">
        <v>54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125</v>
      </c>
      <c r="C30" s="57">
        <v>1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132</v>
      </c>
      <c r="C31" s="57">
        <v>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133</v>
      </c>
      <c r="C32" s="57">
        <v>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138</v>
      </c>
      <c r="C33" s="57">
        <v>1</v>
      </c>
      <c r="D33" s="26">
        <v>777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139</v>
      </c>
      <c r="C34" s="57">
        <v>1</v>
      </c>
      <c r="D34" s="26" t="s">
        <v>140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141</v>
      </c>
      <c r="C35" s="57">
        <v>1</v>
      </c>
      <c r="D35" s="26" t="s">
        <v>124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142</v>
      </c>
      <c r="C36" s="57">
        <v>1</v>
      </c>
      <c r="D36" s="26">
        <v>7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73" t="s">
        <v>128</v>
      </c>
      <c r="C37" s="57">
        <v>1</v>
      </c>
      <c r="D37" s="26" t="s">
        <v>129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73" t="s">
        <v>143</v>
      </c>
      <c r="C38" s="57">
        <v>1</v>
      </c>
      <c r="D38" s="26" t="s">
        <v>144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9"/>
      <c r="B39" s="9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8"/>
    </row>
    <row r="40" spans="1:21" s="2" customFormat="1" x14ac:dyDescent="0.25">
      <c r="A40" s="54" t="s">
        <v>8</v>
      </c>
      <c r="B40" s="55"/>
      <c r="C40" s="56">
        <f>COUNTIF(C5:C38,"&gt;0")</f>
        <v>34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x14ac:dyDescent="0.25">
      <c r="A41" s="51" t="s">
        <v>7</v>
      </c>
      <c r="B41" s="52"/>
      <c r="C41" s="53">
        <f>COUNTIF(C5:C38,"&gt;9")</f>
        <v>13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3" spans="1:21" x14ac:dyDescent="0.25">
      <c r="A43" s="2" t="s">
        <v>16</v>
      </c>
    </row>
  </sheetData>
  <sortState ref="B17:H36">
    <sortCondition descending="1" ref="C17:C36"/>
  </sortState>
  <conditionalFormatting sqref="C5:C38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90" zoomScaleNormal="90" workbookViewId="0">
      <selection activeCell="G35" sqref="G3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5.42578125" style="6" customWidth="1"/>
    <col min="10" max="16384" width="11.42578125" style="6"/>
  </cols>
  <sheetData>
    <row r="1" spans="1:8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4" t="s">
        <v>18</v>
      </c>
      <c r="B3" s="65"/>
      <c r="C3" s="66"/>
      <c r="D3" s="67"/>
      <c r="E3" s="67"/>
      <c r="F3" s="67"/>
      <c r="G3" s="67"/>
      <c r="H3" s="68"/>
    </row>
    <row r="5" spans="1:8" x14ac:dyDescent="0.25">
      <c r="A5" s="58">
        <v>1</v>
      </c>
      <c r="B5" s="8" t="s">
        <v>0</v>
      </c>
      <c r="C5" s="30">
        <v>10</v>
      </c>
      <c r="D5" s="72" t="s">
        <v>99</v>
      </c>
      <c r="E5" s="72"/>
      <c r="F5" s="72"/>
      <c r="G5" s="72"/>
      <c r="H5" s="72"/>
    </row>
    <row r="6" spans="1:8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</row>
    <row r="7" spans="1:8" x14ac:dyDescent="0.25">
      <c r="A7" s="58">
        <v>3</v>
      </c>
      <c r="B7" s="8" t="s">
        <v>100</v>
      </c>
      <c r="C7" s="30">
        <v>10</v>
      </c>
      <c r="D7" s="72"/>
      <c r="E7" s="44"/>
      <c r="F7" s="44"/>
      <c r="G7" s="44"/>
      <c r="H7" s="44"/>
    </row>
    <row r="8" spans="1:8" x14ac:dyDescent="0.25">
      <c r="A8" s="58">
        <v>4</v>
      </c>
      <c r="B8" s="8" t="s">
        <v>101</v>
      </c>
      <c r="C8" s="30">
        <v>10</v>
      </c>
      <c r="D8" s="44"/>
      <c r="E8" s="44"/>
      <c r="F8" s="44"/>
      <c r="G8" s="44"/>
      <c r="H8" s="44"/>
    </row>
    <row r="9" spans="1:8" x14ac:dyDescent="0.25">
      <c r="A9" s="58">
        <v>5</v>
      </c>
      <c r="B9" s="8" t="s">
        <v>102</v>
      </c>
      <c r="C9" s="30">
        <v>10</v>
      </c>
      <c r="D9" s="44"/>
      <c r="E9" s="44"/>
      <c r="F9" s="44"/>
      <c r="G9" s="44"/>
      <c r="H9" s="44"/>
    </row>
    <row r="10" spans="1:8" x14ac:dyDescent="0.25">
      <c r="A10" s="58">
        <v>6</v>
      </c>
      <c r="B10" s="8" t="s">
        <v>103</v>
      </c>
      <c r="C10" s="30">
        <v>10</v>
      </c>
      <c r="D10" s="44"/>
      <c r="E10" s="44"/>
      <c r="F10" s="44"/>
      <c r="G10" s="44"/>
      <c r="H10" s="44"/>
    </row>
    <row r="11" spans="1:8" x14ac:dyDescent="0.25">
      <c r="A11" s="58">
        <v>7</v>
      </c>
      <c r="B11" s="8" t="s">
        <v>111</v>
      </c>
      <c r="C11" s="30">
        <v>8</v>
      </c>
      <c r="D11" s="44"/>
      <c r="E11" s="44"/>
      <c r="F11" s="44"/>
      <c r="G11" s="44"/>
      <c r="H11" s="44"/>
    </row>
    <row r="12" spans="1:8" x14ac:dyDescent="0.25">
      <c r="A12" s="58">
        <v>8</v>
      </c>
      <c r="B12" s="8" t="s">
        <v>40</v>
      </c>
      <c r="C12" s="30">
        <v>6</v>
      </c>
      <c r="D12" s="72" t="s">
        <v>41</v>
      </c>
      <c r="E12" s="72"/>
      <c r="F12" s="72" t="s">
        <v>89</v>
      </c>
      <c r="G12" s="72"/>
      <c r="H12" s="44"/>
    </row>
    <row r="13" spans="1:8" x14ac:dyDescent="0.25">
      <c r="A13" s="58">
        <v>9</v>
      </c>
      <c r="B13" s="8" t="s">
        <v>104</v>
      </c>
      <c r="C13" s="30">
        <v>5</v>
      </c>
      <c r="D13" s="44"/>
      <c r="E13" s="44"/>
      <c r="F13" s="44"/>
      <c r="G13" s="44"/>
      <c r="H13" s="44"/>
    </row>
    <row r="14" spans="1:8" x14ac:dyDescent="0.25">
      <c r="A14" s="58">
        <v>10</v>
      </c>
      <c r="B14" s="8" t="s">
        <v>123</v>
      </c>
      <c r="C14" s="30">
        <v>4</v>
      </c>
      <c r="D14" s="44"/>
      <c r="E14" s="44"/>
      <c r="F14" s="44"/>
      <c r="G14" s="44"/>
      <c r="H14" s="44"/>
    </row>
    <row r="15" spans="1:8" x14ac:dyDescent="0.25">
      <c r="A15" s="58">
        <v>11</v>
      </c>
      <c r="B15" s="8" t="s">
        <v>114</v>
      </c>
      <c r="C15" s="30">
        <v>3</v>
      </c>
      <c r="D15" s="44"/>
      <c r="E15" s="44"/>
      <c r="F15" s="44"/>
      <c r="G15" s="44"/>
      <c r="H15" s="44"/>
    </row>
    <row r="16" spans="1:8" x14ac:dyDescent="0.25">
      <c r="A16" s="58">
        <v>12</v>
      </c>
      <c r="B16" s="8" t="s">
        <v>115</v>
      </c>
      <c r="C16" s="30">
        <v>3</v>
      </c>
      <c r="D16" s="44"/>
      <c r="E16" s="44"/>
      <c r="F16" s="44"/>
      <c r="G16" s="44"/>
      <c r="H16" s="44"/>
    </row>
    <row r="17" spans="1:8" x14ac:dyDescent="0.25">
      <c r="A17" s="58">
        <v>13</v>
      </c>
      <c r="B17" s="8" t="s">
        <v>116</v>
      </c>
      <c r="C17" s="30">
        <v>3</v>
      </c>
      <c r="D17" s="44" t="s">
        <v>117</v>
      </c>
      <c r="E17" s="44" t="s">
        <v>118</v>
      </c>
      <c r="F17" s="44" t="s">
        <v>119</v>
      </c>
      <c r="G17" s="44"/>
      <c r="H17" s="44"/>
    </row>
    <row r="18" spans="1:8" x14ac:dyDescent="0.25">
      <c r="A18" s="58">
        <v>14</v>
      </c>
      <c r="B18" s="8" t="s">
        <v>121</v>
      </c>
      <c r="C18" s="30">
        <v>3</v>
      </c>
      <c r="D18" s="44"/>
      <c r="E18" s="44"/>
      <c r="F18" s="44"/>
      <c r="G18" s="44"/>
      <c r="H18" s="44"/>
    </row>
    <row r="19" spans="1:8" x14ac:dyDescent="0.25">
      <c r="A19" s="58">
        <v>15</v>
      </c>
      <c r="B19" s="8" t="s">
        <v>122</v>
      </c>
      <c r="C19" s="30">
        <v>3</v>
      </c>
      <c r="D19" s="44"/>
      <c r="E19" s="44"/>
      <c r="F19" s="44"/>
      <c r="G19" s="44"/>
      <c r="H19" s="44"/>
    </row>
    <row r="20" spans="1:8" x14ac:dyDescent="0.25">
      <c r="A20" s="58">
        <v>16</v>
      </c>
      <c r="B20" s="8" t="s">
        <v>105</v>
      </c>
      <c r="C20" s="30">
        <v>2</v>
      </c>
      <c r="D20" s="44" t="s">
        <v>106</v>
      </c>
      <c r="E20" s="44" t="s">
        <v>107</v>
      </c>
      <c r="F20" s="44"/>
      <c r="G20" s="44"/>
      <c r="H20" s="44"/>
    </row>
    <row r="21" spans="1:8" x14ac:dyDescent="0.25">
      <c r="A21" s="58">
        <v>17</v>
      </c>
      <c r="B21" s="8" t="s">
        <v>108</v>
      </c>
      <c r="C21" s="30">
        <v>2</v>
      </c>
      <c r="D21" s="44" t="s">
        <v>109</v>
      </c>
      <c r="E21" s="44" t="s">
        <v>110</v>
      </c>
      <c r="F21" s="44"/>
      <c r="G21" s="44"/>
      <c r="H21" s="44"/>
    </row>
    <row r="22" spans="1:8" x14ac:dyDescent="0.25">
      <c r="A22" s="58">
        <v>18</v>
      </c>
      <c r="B22" s="8" t="s">
        <v>124</v>
      </c>
      <c r="C22" s="30">
        <v>2</v>
      </c>
      <c r="D22" s="44"/>
      <c r="E22" s="44"/>
      <c r="F22" s="44"/>
      <c r="G22" s="44"/>
      <c r="H22" s="44"/>
    </row>
    <row r="23" spans="1:8" x14ac:dyDescent="0.25">
      <c r="A23" s="58">
        <v>19</v>
      </c>
      <c r="B23" s="8" t="s">
        <v>106</v>
      </c>
      <c r="C23" s="30">
        <v>2</v>
      </c>
      <c r="D23" s="44" t="s">
        <v>126</v>
      </c>
      <c r="E23" s="44" t="s">
        <v>127</v>
      </c>
      <c r="F23" s="44"/>
      <c r="G23" s="44"/>
      <c r="H23" s="44"/>
    </row>
    <row r="24" spans="1:8" x14ac:dyDescent="0.25">
      <c r="A24" s="58">
        <v>20</v>
      </c>
      <c r="B24" s="8" t="s">
        <v>112</v>
      </c>
      <c r="C24" s="30">
        <v>1</v>
      </c>
      <c r="D24" s="44"/>
      <c r="E24" s="44"/>
      <c r="F24" s="44"/>
      <c r="G24" s="44"/>
      <c r="H24" s="44"/>
    </row>
    <row r="25" spans="1:8" x14ac:dyDescent="0.25">
      <c r="A25" s="58">
        <v>21</v>
      </c>
      <c r="B25" s="8" t="s">
        <v>113</v>
      </c>
      <c r="C25" s="30">
        <v>1</v>
      </c>
      <c r="D25" s="44"/>
      <c r="E25" s="44"/>
      <c r="F25" s="44"/>
      <c r="G25" s="44"/>
      <c r="H25" s="44"/>
    </row>
    <row r="26" spans="1:8" x14ac:dyDescent="0.25">
      <c r="A26" s="58">
        <v>22</v>
      </c>
      <c r="B26" s="8" t="s">
        <v>120</v>
      </c>
      <c r="C26" s="30">
        <v>1</v>
      </c>
      <c r="D26" s="44"/>
      <c r="E26" s="44"/>
      <c r="F26" s="44"/>
      <c r="G26" s="44"/>
      <c r="H26" s="44"/>
    </row>
    <row r="27" spans="1:8" x14ac:dyDescent="0.25">
      <c r="A27" s="58">
        <v>23</v>
      </c>
      <c r="B27" s="8" t="s">
        <v>125</v>
      </c>
      <c r="C27" s="30">
        <v>1</v>
      </c>
      <c r="D27" s="44"/>
      <c r="E27" s="44"/>
      <c r="F27" s="44"/>
      <c r="G27" s="44"/>
      <c r="H27" s="44"/>
    </row>
    <row r="28" spans="1:8" x14ac:dyDescent="0.25">
      <c r="A28" s="58">
        <v>24</v>
      </c>
      <c r="B28" s="73" t="s">
        <v>128</v>
      </c>
      <c r="C28" s="30">
        <v>1</v>
      </c>
      <c r="D28" s="44" t="s">
        <v>129</v>
      </c>
      <c r="E28" s="44"/>
      <c r="F28" s="44"/>
      <c r="G28" s="44"/>
      <c r="H28" s="44"/>
    </row>
    <row r="29" spans="1:8" x14ac:dyDescent="0.25">
      <c r="A29" s="9"/>
      <c r="B29" s="9"/>
      <c r="C29" s="10"/>
      <c r="D29" s="44"/>
      <c r="E29" s="44"/>
      <c r="F29" s="44"/>
      <c r="G29" s="44"/>
      <c r="H29" s="44"/>
    </row>
    <row r="30" spans="1:8" s="2" customFormat="1" x14ac:dyDescent="0.25">
      <c r="A30" s="54" t="s">
        <v>8</v>
      </c>
      <c r="B30" s="55"/>
      <c r="C30" s="56">
        <f>COUNTIF(C5:C28,"&gt;0")</f>
        <v>24</v>
      </c>
      <c r="D30" s="44"/>
      <c r="E30" s="44"/>
      <c r="F30" s="44"/>
      <c r="G30" s="44"/>
      <c r="H30" s="44"/>
    </row>
    <row r="31" spans="1:8" s="2" customFormat="1" x14ac:dyDescent="0.25">
      <c r="A31" s="51" t="s">
        <v>7</v>
      </c>
      <c r="B31" s="52"/>
      <c r="C31" s="53">
        <f>COUNTIF(C5:C28,"&gt;9")</f>
        <v>6</v>
      </c>
      <c r="D31" s="44"/>
      <c r="E31" s="44"/>
      <c r="F31" s="44"/>
      <c r="G31" s="44"/>
      <c r="H31" s="44"/>
    </row>
    <row r="32" spans="1:8" ht="12" x14ac:dyDescent="0.25">
      <c r="A32" s="6"/>
      <c r="B32" s="6"/>
      <c r="C32" s="31"/>
    </row>
  </sheetData>
  <sortState ref="B11:F27">
    <sortCondition descending="1" ref="C11:C27"/>
  </sortState>
  <conditionalFormatting sqref="C5:C28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90" zoomScaleNormal="90" workbookViewId="0">
      <selection activeCell="E33" sqref="E3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 t="s">
        <v>21</v>
      </c>
      <c r="B6" s="11" t="s">
        <v>0</v>
      </c>
      <c r="C6" s="40" t="s">
        <v>45</v>
      </c>
      <c r="D6" s="40" t="s">
        <v>46</v>
      </c>
      <c r="E6" s="11" t="s">
        <v>47</v>
      </c>
      <c r="F6" s="11" t="s">
        <v>44</v>
      </c>
    </row>
    <row r="7" spans="1:6" s="38" customFormat="1" ht="12" x14ac:dyDescent="0.25">
      <c r="A7" s="11" t="s">
        <v>22</v>
      </c>
      <c r="B7" s="11" t="s">
        <v>0</v>
      </c>
      <c r="C7" s="40" t="s">
        <v>48</v>
      </c>
      <c r="D7" s="40" t="s">
        <v>49</v>
      </c>
      <c r="E7" s="11" t="s">
        <v>50</v>
      </c>
      <c r="F7" s="11" t="s">
        <v>44</v>
      </c>
    </row>
    <row r="8" spans="1:6" s="38" customFormat="1" ht="12" x14ac:dyDescent="0.25">
      <c r="A8" s="11" t="s">
        <v>23</v>
      </c>
      <c r="B8" s="11" t="s">
        <v>0</v>
      </c>
      <c r="C8" s="40" t="s">
        <v>51</v>
      </c>
      <c r="D8" s="40" t="s">
        <v>52</v>
      </c>
      <c r="E8" s="11" t="s">
        <v>53</v>
      </c>
      <c r="F8" s="11" t="s">
        <v>54</v>
      </c>
    </row>
    <row r="9" spans="1:6" s="38" customFormat="1" ht="12" x14ac:dyDescent="0.25">
      <c r="A9" s="11" t="s">
        <v>24</v>
      </c>
      <c r="B9" s="11" t="s">
        <v>0</v>
      </c>
      <c r="C9" s="40" t="s">
        <v>55</v>
      </c>
      <c r="D9" s="40" t="s">
        <v>52</v>
      </c>
      <c r="E9" s="11" t="s">
        <v>56</v>
      </c>
      <c r="F9" s="11" t="s">
        <v>54</v>
      </c>
    </row>
    <row r="10" spans="1:6" s="38" customFormat="1" ht="12" x14ac:dyDescent="0.25">
      <c r="A10" s="11" t="s">
        <v>25</v>
      </c>
      <c r="B10" s="11" t="s">
        <v>0</v>
      </c>
      <c r="C10" s="40" t="s">
        <v>57</v>
      </c>
      <c r="D10" s="40" t="s">
        <v>58</v>
      </c>
      <c r="E10" s="11" t="s">
        <v>59</v>
      </c>
      <c r="F10" s="11" t="s">
        <v>54</v>
      </c>
    </row>
    <row r="11" spans="1:6" s="38" customFormat="1" ht="12" x14ac:dyDescent="0.25">
      <c r="A11" s="11" t="s">
        <v>26</v>
      </c>
      <c r="B11" s="11" t="s">
        <v>0</v>
      </c>
      <c r="C11" s="40" t="s">
        <v>60</v>
      </c>
      <c r="D11" s="40" t="s">
        <v>58</v>
      </c>
      <c r="E11" s="11" t="s">
        <v>59</v>
      </c>
      <c r="F11" s="11" t="s">
        <v>54</v>
      </c>
    </row>
    <row r="12" spans="1:6" s="38" customFormat="1" ht="12" x14ac:dyDescent="0.25">
      <c r="A12" s="11" t="s">
        <v>27</v>
      </c>
      <c r="B12" s="11" t="s">
        <v>0</v>
      </c>
      <c r="C12" s="40" t="s">
        <v>61</v>
      </c>
      <c r="D12" s="40" t="s">
        <v>62</v>
      </c>
      <c r="E12" s="11" t="s">
        <v>63</v>
      </c>
      <c r="F12" s="11" t="s">
        <v>64</v>
      </c>
    </row>
    <row r="13" spans="1:6" s="38" customFormat="1" ht="12" x14ac:dyDescent="0.25">
      <c r="A13" s="11" t="s">
        <v>28</v>
      </c>
      <c r="B13" s="11" t="s">
        <v>0</v>
      </c>
      <c r="C13" s="40" t="s">
        <v>65</v>
      </c>
      <c r="D13" s="40" t="s">
        <v>66</v>
      </c>
      <c r="E13" s="11" t="s">
        <v>67</v>
      </c>
      <c r="F13" s="11" t="s">
        <v>44</v>
      </c>
    </row>
    <row r="14" spans="1:6" s="38" customFormat="1" ht="12" x14ac:dyDescent="0.25">
      <c r="A14" s="11" t="s">
        <v>29</v>
      </c>
      <c r="B14" s="11" t="s">
        <v>0</v>
      </c>
      <c r="C14" s="40" t="s">
        <v>68</v>
      </c>
      <c r="D14" s="40" t="s">
        <v>69</v>
      </c>
      <c r="E14" s="11" t="s">
        <v>50</v>
      </c>
      <c r="F14" s="11" t="s">
        <v>44</v>
      </c>
    </row>
    <row r="15" spans="1:6" s="38" customFormat="1" ht="12" x14ac:dyDescent="0.25">
      <c r="A15" s="11" t="s">
        <v>30</v>
      </c>
      <c r="B15" s="11" t="s">
        <v>0</v>
      </c>
      <c r="C15" s="40" t="s">
        <v>70</v>
      </c>
      <c r="D15" s="40" t="s">
        <v>71</v>
      </c>
      <c r="E15" s="11" t="s">
        <v>72</v>
      </c>
      <c r="F15" s="11" t="s">
        <v>44</v>
      </c>
    </row>
    <row r="16" spans="1:6" s="38" customFormat="1" ht="12" x14ac:dyDescent="0.25">
      <c r="A16" s="11" t="s">
        <v>31</v>
      </c>
      <c r="B16" s="11" t="s">
        <v>0</v>
      </c>
      <c r="C16" s="40" t="s">
        <v>73</v>
      </c>
      <c r="D16" s="40" t="s">
        <v>74</v>
      </c>
      <c r="E16" s="11" t="s">
        <v>67</v>
      </c>
      <c r="F16" s="11" t="s">
        <v>44</v>
      </c>
    </row>
    <row r="17" spans="1:6" s="38" customFormat="1" ht="12" x14ac:dyDescent="0.25">
      <c r="A17" s="11" t="s">
        <v>32</v>
      </c>
      <c r="B17" s="11" t="s">
        <v>0</v>
      </c>
      <c r="C17" s="40" t="s">
        <v>75</v>
      </c>
      <c r="D17" s="40" t="s">
        <v>76</v>
      </c>
      <c r="E17" s="11" t="s">
        <v>50</v>
      </c>
      <c r="F17" s="11" t="s">
        <v>44</v>
      </c>
    </row>
    <row r="18" spans="1:6" s="38" customFormat="1" ht="12" x14ac:dyDescent="0.25">
      <c r="A18" s="11" t="s">
        <v>33</v>
      </c>
      <c r="B18" s="11" t="s">
        <v>0</v>
      </c>
      <c r="C18" s="40" t="s">
        <v>77</v>
      </c>
      <c r="D18" s="40" t="s">
        <v>78</v>
      </c>
      <c r="E18" s="11" t="s">
        <v>79</v>
      </c>
      <c r="F18" s="11" t="s">
        <v>80</v>
      </c>
    </row>
    <row r="19" spans="1:6" s="38" customFormat="1" ht="12" x14ac:dyDescent="0.25">
      <c r="A19" s="11" t="s">
        <v>34</v>
      </c>
      <c r="B19" s="11" t="s">
        <v>0</v>
      </c>
      <c r="C19" s="40" t="s">
        <v>81</v>
      </c>
      <c r="D19" s="40" t="s">
        <v>42</v>
      </c>
      <c r="E19" s="11" t="s">
        <v>82</v>
      </c>
      <c r="F19" s="11" t="s">
        <v>80</v>
      </c>
    </row>
    <row r="20" spans="1:6" s="38" customFormat="1" ht="12" x14ac:dyDescent="0.25">
      <c r="A20" s="11" t="s">
        <v>35</v>
      </c>
      <c r="B20" s="11" t="s">
        <v>0</v>
      </c>
      <c r="C20" s="40" t="s">
        <v>83</v>
      </c>
      <c r="D20" s="40" t="s">
        <v>84</v>
      </c>
      <c r="E20" s="11" t="s">
        <v>82</v>
      </c>
      <c r="F20" s="11" t="s">
        <v>80</v>
      </c>
    </row>
    <row r="21" spans="1:6" s="38" customFormat="1" ht="12" x14ac:dyDescent="0.25">
      <c r="A21" s="11" t="s">
        <v>36</v>
      </c>
      <c r="B21" s="11" t="s">
        <v>0</v>
      </c>
      <c r="C21" s="40" t="s">
        <v>85</v>
      </c>
      <c r="D21" s="40" t="s">
        <v>86</v>
      </c>
      <c r="E21" s="11" t="s">
        <v>87</v>
      </c>
      <c r="F21" s="11" t="s">
        <v>88</v>
      </c>
    </row>
    <row r="22" spans="1:6" s="38" customFormat="1" ht="12" x14ac:dyDescent="0.25">
      <c r="A22" s="11" t="s">
        <v>37</v>
      </c>
      <c r="B22" s="11" t="s">
        <v>0</v>
      </c>
      <c r="C22" s="40" t="s">
        <v>90</v>
      </c>
      <c r="D22" s="40" t="s">
        <v>91</v>
      </c>
      <c r="E22" s="11" t="s">
        <v>50</v>
      </c>
      <c r="F22" s="11" t="s">
        <v>44</v>
      </c>
    </row>
    <row r="23" spans="1:6" s="38" customFormat="1" ht="12" x14ac:dyDescent="0.25">
      <c r="A23" s="11" t="s">
        <v>38</v>
      </c>
      <c r="B23" s="11" t="s">
        <v>0</v>
      </c>
      <c r="C23" s="40" t="s">
        <v>92</v>
      </c>
      <c r="D23" s="40" t="s">
        <v>93</v>
      </c>
      <c r="E23" s="11" t="s">
        <v>94</v>
      </c>
      <c r="F23" s="11" t="s">
        <v>44</v>
      </c>
    </row>
    <row r="24" spans="1:6" s="38" customFormat="1" ht="12" x14ac:dyDescent="0.25">
      <c r="A24" s="11" t="s">
        <v>39</v>
      </c>
      <c r="B24" s="11" t="s">
        <v>0</v>
      </c>
      <c r="C24" s="40" t="s">
        <v>95</v>
      </c>
      <c r="D24" s="40" t="s">
        <v>96</v>
      </c>
      <c r="E24" s="11" t="s">
        <v>97</v>
      </c>
      <c r="F24" s="11" t="s">
        <v>98</v>
      </c>
    </row>
    <row r="25" spans="1:6" ht="12" x14ac:dyDescent="0.25">
      <c r="A25" s="37"/>
      <c r="B25" s="37"/>
      <c r="C25" s="36"/>
      <c r="D25" s="36"/>
      <c r="E25" s="37"/>
      <c r="F25" s="37"/>
    </row>
    <row r="26" spans="1:6" x14ac:dyDescent="0.25">
      <c r="A26" s="7" t="s">
        <v>2</v>
      </c>
      <c r="B26" s="1"/>
      <c r="C26" s="41"/>
      <c r="D26" s="39" t="s">
        <v>3</v>
      </c>
      <c r="E26" s="8" t="s">
        <v>4</v>
      </c>
      <c r="F26" s="8" t="s">
        <v>5</v>
      </c>
    </row>
    <row r="27" spans="1:6" ht="12" x14ac:dyDescent="0.25">
      <c r="A27" s="11" t="s">
        <v>21</v>
      </c>
      <c r="B27" s="11" t="s">
        <v>40</v>
      </c>
      <c r="C27" s="40" t="s">
        <v>41</v>
      </c>
      <c r="D27" s="40" t="s">
        <v>42</v>
      </c>
      <c r="E27" s="11" t="s">
        <v>43</v>
      </c>
      <c r="F27" s="11" t="s">
        <v>44</v>
      </c>
    </row>
    <row r="28" spans="1:6" ht="12" x14ac:dyDescent="0.25">
      <c r="A28" s="11" t="s">
        <v>22</v>
      </c>
      <c r="B28" s="11" t="s">
        <v>40</v>
      </c>
      <c r="C28" s="40" t="s">
        <v>89</v>
      </c>
      <c r="D28" s="40" t="s">
        <v>52</v>
      </c>
      <c r="E28" s="11" t="s">
        <v>43</v>
      </c>
      <c r="F28" s="11" t="s">
        <v>44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2019-01-27T09:54:01Z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