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45" i="1" l="1"/>
  <c r="C44" i="1"/>
</calcChain>
</file>

<file path=xl/sharedStrings.xml><?xml version="1.0" encoding="utf-8"?>
<sst xmlns="http://schemas.openxmlformats.org/spreadsheetml/2006/main" count="123" uniqueCount="89">
  <si>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</si>
  <si>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</si>
  <si>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</si>
  <si>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</si>
  <si>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</si>
  <si>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</si>
  <si>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</si>
  <si>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</si>
  <si>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</si>
  <si>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</si>
  <si>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</si>
  <si>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</si>
  <si>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</si>
  <si>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</si>
  <si>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</si>
  <si>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</si>
  <si>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</si>
  <si>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</si>
  <si>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</si>
  <si>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</si>
  <si>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41</t>
  </si>
  <si>
    <t>F</t>
  </si>
  <si>
    <t>I</t>
  </si>
  <si>
    <t>A</t>
  </si>
  <si>
    <t>CZ</t>
  </si>
  <si>
    <t>PL</t>
  </si>
  <si>
    <t>SK</t>
  </si>
  <si>
    <t>LV</t>
  </si>
  <si>
    <t>RO</t>
  </si>
  <si>
    <t>B</t>
  </si>
  <si>
    <t>NL</t>
  </si>
  <si>
    <t>HR</t>
  </si>
  <si>
    <t>ZG(3)</t>
  </si>
  <si>
    <t>CK</t>
  </si>
  <si>
    <t>PU</t>
  </si>
  <si>
    <t>E</t>
  </si>
  <si>
    <t>BG</t>
  </si>
  <si>
    <t>H</t>
  </si>
  <si>
    <t>S</t>
  </si>
  <si>
    <t>SLO</t>
  </si>
  <si>
    <t>FL</t>
  </si>
  <si>
    <t>GB</t>
  </si>
  <si>
    <t>P</t>
  </si>
  <si>
    <t>L</t>
  </si>
  <si>
    <t>431 K 11223</t>
  </si>
  <si>
    <t>SRB</t>
  </si>
  <si>
    <t>NS(3)</t>
  </si>
  <si>
    <t>BG(2)</t>
  </si>
  <si>
    <t>VR(2)</t>
  </si>
  <si>
    <t>BU</t>
  </si>
  <si>
    <t>TO</t>
  </si>
  <si>
    <t>SU</t>
  </si>
  <si>
    <t>CA</t>
  </si>
  <si>
    <t>BIH</t>
  </si>
  <si>
    <t>DK</t>
  </si>
  <si>
    <t>FIN</t>
  </si>
  <si>
    <t>LT</t>
  </si>
  <si>
    <t>TR</t>
  </si>
  <si>
    <t>VZ</t>
  </si>
  <si>
    <t>BM</t>
  </si>
  <si>
    <t>RUS</t>
  </si>
  <si>
    <t>UA</t>
  </si>
  <si>
    <t>AC(3)</t>
  </si>
  <si>
    <t>BK(2)</t>
  </si>
  <si>
    <t>AA</t>
  </si>
  <si>
    <t>CE</t>
  </si>
  <si>
    <t>MK</t>
  </si>
  <si>
    <t>SK(3)</t>
  </si>
  <si>
    <t>KU</t>
  </si>
  <si>
    <t>BY</t>
  </si>
  <si>
    <t>7(2)</t>
  </si>
  <si>
    <t>1(2)</t>
  </si>
  <si>
    <t>MD</t>
  </si>
  <si>
    <t>RKS</t>
  </si>
  <si>
    <t>651-KS-205</t>
  </si>
  <si>
    <t>659-KS-124</t>
  </si>
  <si>
    <t>USA</t>
  </si>
  <si>
    <t>CA 7FKL679</t>
  </si>
  <si>
    <t>GE</t>
  </si>
  <si>
    <t>PTP-099 / V V-099</t>
  </si>
  <si>
    <t>CHN</t>
  </si>
  <si>
    <t>N</t>
  </si>
  <si>
    <t>CF</t>
  </si>
  <si>
    <t>SHANDONG / QINGDAO</t>
  </si>
  <si>
    <t>P8 0004</t>
  </si>
  <si>
    <t xml:space="preserve">W 14X  </t>
  </si>
  <si>
    <t>SY</t>
  </si>
  <si>
    <t>MED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</si>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</sst>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86</v>
      </c>
      <c r="E6" s="26" t="s">
        <v>87</v>
      </c>
      <c r="F6" s="26" t="s">
        <v>88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73" t="s">
        <v>84</v>
      </c>
      <c r="E7" s="26"/>
      <c r="F7" s="73" t="s">
        <v>85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72" t="s">
        <v>44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28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45</v>
      </c>
      <c r="C16" s="57">
        <v>10</v>
      </c>
      <c r="D16" s="26" t="s">
        <v>46</v>
      </c>
      <c r="E16" s="26" t="s">
        <v>47</v>
      </c>
      <c r="F16" s="26" t="s">
        <v>48</v>
      </c>
      <c r="G16" s="26" t="s">
        <v>49</v>
      </c>
      <c r="H16" s="26" t="s">
        <v>50</v>
      </c>
      <c r="I16" s="26" t="s">
        <v>51</v>
      </c>
      <c r="J16" s="26" t="s">
        <v>52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56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39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31</v>
      </c>
      <c r="C22" s="57">
        <v>7</v>
      </c>
      <c r="D22" s="26" t="s">
        <v>32</v>
      </c>
      <c r="E22" s="26" t="s">
        <v>58</v>
      </c>
      <c r="F22" s="26" t="s">
        <v>59</v>
      </c>
      <c r="G22" s="26" t="s">
        <v>33</v>
      </c>
      <c r="H22" s="26" t="s">
        <v>34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61</v>
      </c>
      <c r="C23" s="57">
        <v>7</v>
      </c>
      <c r="D23" s="26" t="s">
        <v>62</v>
      </c>
      <c r="E23" s="26" t="s">
        <v>63</v>
      </c>
      <c r="F23" s="26" t="s">
        <v>64</v>
      </c>
      <c r="G23" s="26" t="s">
        <v>65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53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29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66</v>
      </c>
      <c r="C26" s="57">
        <v>4</v>
      </c>
      <c r="D26" s="26" t="s">
        <v>67</v>
      </c>
      <c r="E26" s="26" t="s">
        <v>68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69</v>
      </c>
      <c r="C27" s="57">
        <v>4</v>
      </c>
      <c r="D27" s="26" t="s">
        <v>70</v>
      </c>
      <c r="E27" s="26" t="s">
        <v>71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54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38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41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43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42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72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74" t="s">
        <v>73</v>
      </c>
      <c r="C34" s="57">
        <v>2</v>
      </c>
      <c r="D34" s="26" t="s">
        <v>74</v>
      </c>
      <c r="E34" s="26"/>
      <c r="F34" s="26" t="s">
        <v>75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55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27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57</v>
      </c>
      <c r="C37" s="57">
        <v>1</v>
      </c>
      <c r="D37" s="26">
        <v>34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60</v>
      </c>
      <c r="C38" s="57">
        <v>1</v>
      </c>
      <c r="D38" s="26">
        <v>67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81</v>
      </c>
      <c r="C39" s="57">
        <v>1</v>
      </c>
      <c r="D39" s="26" t="s">
        <v>82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76</v>
      </c>
      <c r="C40" s="57">
        <v>1</v>
      </c>
      <c r="D40" s="26" t="s">
        <v>77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4" t="s">
        <v>78</v>
      </c>
      <c r="C41" s="57">
        <v>1</v>
      </c>
      <c r="D41" s="26" t="s">
        <v>79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4" t="s">
        <v>80</v>
      </c>
      <c r="C42" s="57">
        <v>1</v>
      </c>
      <c r="D42" s="26" t="s">
        <v>83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15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0:H38">
    <sortCondition descending="1" ref="C20:C38"/>
  </sortState>
  <conditionalFormatting sqref="C5:C39 C41:C42">
    <cfRule type="cellIs" dxfId="2" priority="2" operator="greaterThan">
      <formula>9</formula>
    </cfRule>
  </conditionalFormatting>
  <conditionalFormatting sqref="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 t="s">
        <v>44</v>
      </c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25</v>
      </c>
      <c r="C10" s="30">
        <v>9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35</v>
      </c>
      <c r="C11" s="30">
        <v>8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30</v>
      </c>
      <c r="C12" s="30">
        <v>6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24</v>
      </c>
      <c r="C13" s="30">
        <v>5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31</v>
      </c>
      <c r="C14" s="30">
        <v>5</v>
      </c>
      <c r="D14" s="44" t="s">
        <v>32</v>
      </c>
      <c r="E14" s="44" t="s">
        <v>33</v>
      </c>
      <c r="F14" s="44" t="s">
        <v>34</v>
      </c>
      <c r="G14" s="44"/>
      <c r="H14" s="44"/>
    </row>
    <row r="15" spans="1:8" x14ac:dyDescent="0.25">
      <c r="A15" s="58">
        <v>11</v>
      </c>
      <c r="B15" s="8" t="s">
        <v>37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40</v>
      </c>
      <c r="C16" s="30">
        <v>5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28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29</v>
      </c>
      <c r="C18" s="30">
        <v>4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39</v>
      </c>
      <c r="C19" s="30">
        <v>4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26</v>
      </c>
      <c r="C20" s="30">
        <v>3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38</v>
      </c>
      <c r="C21" s="30">
        <v>3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43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27</v>
      </c>
      <c r="C23" s="30">
        <v>1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36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41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42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9"/>
      <c r="B27" s="9"/>
      <c r="C27" s="10"/>
      <c r="D27" s="44"/>
      <c r="E27" s="44"/>
      <c r="F27" s="44"/>
      <c r="G27" s="44"/>
      <c r="H27" s="44"/>
    </row>
    <row r="28" spans="1:8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</row>
    <row r="29" spans="1:8" s="2" customFormat="1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</row>
    <row r="30" spans="1:8" ht="12" x14ac:dyDescent="0.25">
      <c r="A30" s="6"/>
      <c r="B30" s="6"/>
      <c r="C30" s="31"/>
    </row>
  </sheetData>
  <sortState ref="B10:G26">
    <sortCondition descending="1" ref="C10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5" sqref="E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2018-10-14T15:04:01Z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