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300" yWindow="0" windowWidth="22500" windowHeight="12570"/>
  </bookViews>
  <sheets>
    <sheet name="total" sheetId="1" r:id="rId1"/>
    <sheet name="special" sheetId="15" r:id="rId2"/>
    <sheet name="diplomatic" sheetId="10" r:id="rId3"/>
    <sheet name="introduction" sheetId="17" r:id="rId4"/>
  </sheets>
  <calcPr calcId="145621"/>
</workbook>
</file>

<file path=xl/calcChain.xml><?xml version="1.0" encoding="utf-8"?>
<calcChain xmlns="http://schemas.openxmlformats.org/spreadsheetml/2006/main">
  <c r="O40" i="15" l="1"/>
  <c r="O39" i="15"/>
  <c r="AA36" i="15"/>
  <c r="AA35" i="15"/>
  <c r="C33" i="15"/>
  <c r="C32" i="15"/>
  <c r="C47" i="1" l="1"/>
  <c r="C46" i="1"/>
</calcChain>
</file>

<file path=xl/sharedStrings.xml><?xml version="1.0" encoding="utf-8"?>
<sst xmlns="http://schemas.openxmlformats.org/spreadsheetml/2006/main" count="251" uniqueCount="112">
  <si>
    <t>CH</t>
  </si>
  <si>
    <t>diplomatic cars</t>
  </si>
  <si>
    <t>foreigner</t>
  </si>
  <si>
    <t>vehicle type</t>
  </si>
  <si>
    <t>representation/agency/codes</t>
  </si>
  <si>
    <t>where seen</t>
  </si>
  <si>
    <t>weekly total</t>
  </si>
  <si>
    <t>over 10</t>
  </si>
  <si>
    <t>total</t>
  </si>
  <si>
    <t>D</t>
  </si>
  <si>
    <t>max. 10 vehicle by country/week</t>
  </si>
  <si>
    <t>most common countries without codes</t>
  </si>
  <si>
    <t>special plates write in red</t>
  </si>
  <si>
    <t>rare countries filled out in yellow</t>
  </si>
  <si>
    <t>more information pics and statistic under:</t>
  </si>
  <si>
    <t xml:space="preserve">www.plates-spotting.ch </t>
  </si>
  <si>
    <t>information about new logbook under introduction</t>
  </si>
  <si>
    <t>notes: plates-combination, rare codes, vehicle-type</t>
  </si>
  <si>
    <t>Hotels</t>
  </si>
  <si>
    <t>LOGBOOK 2018 - INTRODUCTION</t>
  </si>
  <si>
    <t>LOGBOOK 2018 - WEEK 30</t>
  </si>
  <si>
    <t>CDVD 645-01</t>
  </si>
  <si>
    <t>I</t>
  </si>
  <si>
    <t>F</t>
  </si>
  <si>
    <t>CZ</t>
  </si>
  <si>
    <t>E</t>
  </si>
  <si>
    <t>NL</t>
  </si>
  <si>
    <t>GB</t>
  </si>
  <si>
    <t>A</t>
  </si>
  <si>
    <t>B</t>
  </si>
  <si>
    <t>SK</t>
  </si>
  <si>
    <t>SLO</t>
  </si>
  <si>
    <t>PL</t>
  </si>
  <si>
    <t>DK</t>
  </si>
  <si>
    <t>H</t>
  </si>
  <si>
    <t>HR</t>
  </si>
  <si>
    <t>ZD</t>
  </si>
  <si>
    <t>OS</t>
  </si>
  <si>
    <t>SCO</t>
  </si>
  <si>
    <t>SB</t>
  </si>
  <si>
    <t>S</t>
  </si>
  <si>
    <t>GR</t>
  </si>
  <si>
    <t>IB</t>
  </si>
  <si>
    <t>P</t>
  </si>
  <si>
    <t>FL</t>
  </si>
  <si>
    <t>L</t>
  </si>
  <si>
    <t>RO</t>
  </si>
  <si>
    <t>RUS</t>
  </si>
  <si>
    <t>150</t>
  </si>
  <si>
    <t>LT</t>
  </si>
  <si>
    <t>BG</t>
  </si>
  <si>
    <t>Rundfahrt Toggenburg-Rheintal-Bregenz-Lindau</t>
  </si>
  <si>
    <t>SRB</t>
  </si>
  <si>
    <t>Rundfahrt Klausenpass</t>
  </si>
  <si>
    <t>BG(3)</t>
  </si>
  <si>
    <t>IN</t>
  </si>
  <si>
    <t>AC</t>
  </si>
  <si>
    <t>PO</t>
  </si>
  <si>
    <t>SU</t>
  </si>
  <si>
    <t>AL</t>
  </si>
  <si>
    <t>VR</t>
  </si>
  <si>
    <t>BU</t>
  </si>
  <si>
    <t>BIH</t>
  </si>
  <si>
    <t>FIN</t>
  </si>
  <si>
    <t>KR</t>
  </si>
  <si>
    <t>CK</t>
  </si>
  <si>
    <t>ZG</t>
  </si>
  <si>
    <t>777(3)</t>
  </si>
  <si>
    <t>67</t>
  </si>
  <si>
    <t>750</t>
  </si>
  <si>
    <t>UA</t>
  </si>
  <si>
    <t>AA</t>
  </si>
  <si>
    <t>BH</t>
  </si>
  <si>
    <t>MK</t>
  </si>
  <si>
    <t>N</t>
  </si>
  <si>
    <t>VH</t>
  </si>
  <si>
    <t>BY</t>
  </si>
  <si>
    <t>7</t>
  </si>
  <si>
    <t>MD</t>
  </si>
  <si>
    <t>AND</t>
  </si>
  <si>
    <t>BG(2)</t>
  </si>
  <si>
    <t>BS</t>
  </si>
  <si>
    <t>IRL</t>
  </si>
  <si>
    <t>KE</t>
  </si>
  <si>
    <t>C(2)</t>
  </si>
  <si>
    <t>RF CS852</t>
  </si>
  <si>
    <t>AFI N02985</t>
  </si>
  <si>
    <t>45-CD-01</t>
  </si>
  <si>
    <t>CD-AR-349</t>
  </si>
  <si>
    <t>BG(5)</t>
  </si>
  <si>
    <t>ZR</t>
  </si>
  <si>
    <t>VB</t>
  </si>
  <si>
    <t>SO</t>
  </si>
  <si>
    <t>LV</t>
  </si>
  <si>
    <t>AE</t>
  </si>
  <si>
    <t>7(2)</t>
  </si>
  <si>
    <t>CYM</t>
  </si>
  <si>
    <t>CE</t>
  </si>
  <si>
    <t>NI</t>
  </si>
  <si>
    <t>FFZ</t>
  </si>
  <si>
    <t>1</t>
  </si>
  <si>
    <t>Nissan X-Trail</t>
  </si>
  <si>
    <t>01 = EU</t>
  </si>
  <si>
    <t>Hotel Allegra Kloten</t>
  </si>
  <si>
    <t>2</t>
  </si>
  <si>
    <t>BMW 220i</t>
  </si>
  <si>
    <t>no coding</t>
  </si>
  <si>
    <t>Hotel Mövenpick Glattbrugg</t>
  </si>
  <si>
    <t>Volvo XC90</t>
  </si>
  <si>
    <t>Hotel Ibis Budget Glattbrugg</t>
  </si>
  <si>
    <t>BH(2)</t>
  </si>
  <si>
    <t>IH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</si>
</sst>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9"/>
      <color rgb="FFFF0000"/>
      <name val="Courier New"/>
      <family val="3"/>
    </font>
    <font>
      <b/>
      <sz val="16"/>
      <color theme="1"/>
      <name val="Courier New"/>
      <family val="3"/>
    </font>
    <font>
      <sz val="9"/>
      <name val="Courier New"/>
      <family val="3"/>
    </font>
    <font>
      <u/>
      <sz val="11"/>
      <color theme="10"/>
      <name val="Calibri"/>
      <family val="2"/>
      <scheme val="minor"/>
    </font>
    <font>
      <u/>
      <sz val="9"/>
      <color theme="10"/>
      <name val="Courier New"/>
      <family val="3"/>
    </font>
    <font>
      <sz val="9"/>
      <color rgb="FFFF0000"/>
      <name val="Courier New"/>
      <family val="3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77">
    <xf numFmtId="0" fontId="0" fillId="0" borderId="0" xfId="0"/>
    <xf numFmtId="49" fontId="1" fillId="2" borderId="3" xfId="0" applyNumberFormat="1" applyFont="1" applyFill="1" applyBorder="1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1" fillId="2" borderId="2" xfId="0" applyNumberFormat="1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49" fontId="1" fillId="0" borderId="5" xfId="0" applyNumberFormat="1" applyFont="1" applyBorder="1" applyAlignment="1">
      <alignment vertical="center"/>
    </xf>
    <xf numFmtId="1" fontId="1" fillId="0" borderId="1" xfId="0" applyNumberFormat="1" applyFont="1" applyBorder="1" applyAlignment="1">
      <alignment horizontal="right" vertical="center"/>
    </xf>
    <xf numFmtId="49" fontId="2" fillId="0" borderId="1" xfId="0" applyNumberFormat="1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vertical="center"/>
    </xf>
    <xf numFmtId="49" fontId="1" fillId="2" borderId="7" xfId="0" applyNumberFormat="1" applyFont="1" applyFill="1" applyBorder="1" applyAlignment="1">
      <alignment vertical="center"/>
    </xf>
    <xf numFmtId="1" fontId="1" fillId="2" borderId="7" xfId="0" applyNumberFormat="1" applyFont="1" applyFill="1" applyBorder="1" applyAlignment="1">
      <alignment horizontal="right" vertical="center"/>
    </xf>
    <xf numFmtId="49" fontId="2" fillId="2" borderId="7" xfId="0" applyNumberFormat="1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vertical="center"/>
    </xf>
    <xf numFmtId="49" fontId="2" fillId="2" borderId="9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1" fontId="2" fillId="2" borderId="0" xfId="0" applyNumberFormat="1" applyFont="1" applyFill="1" applyBorder="1" applyAlignment="1">
      <alignment horizontal="right" vertical="center"/>
    </xf>
    <xf numFmtId="49" fontId="2" fillId="2" borderId="10" xfId="0" applyNumberFormat="1" applyFont="1" applyFill="1" applyBorder="1" applyAlignment="1">
      <alignment vertical="center"/>
    </xf>
    <xf numFmtId="49" fontId="2" fillId="2" borderId="11" xfId="0" applyNumberFormat="1" applyFont="1" applyFill="1" applyBorder="1" applyAlignment="1">
      <alignment vertical="center"/>
    </xf>
    <xf numFmtId="49" fontId="2" fillId="2" borderId="12" xfId="0" applyNumberFormat="1" applyFont="1" applyFill="1" applyBorder="1" applyAlignment="1">
      <alignment vertical="center"/>
    </xf>
    <xf numFmtId="1" fontId="2" fillId="2" borderId="12" xfId="0" applyNumberFormat="1" applyFont="1" applyFill="1" applyBorder="1" applyAlignment="1">
      <alignment horizontal="right" vertical="center"/>
    </xf>
    <xf numFmtId="49" fontId="2" fillId="2" borderId="13" xfId="0" applyNumberFormat="1" applyFont="1" applyFill="1" applyBorder="1" applyAlignment="1">
      <alignment vertical="center"/>
    </xf>
    <xf numFmtId="1" fontId="1" fillId="0" borderId="0" xfId="0" applyNumberFormat="1" applyFont="1" applyAlignment="1">
      <alignment horizontal="right" vertical="center"/>
    </xf>
    <xf numFmtId="0" fontId="2" fillId="0" borderId="1" xfId="0" applyNumberFormat="1" applyFont="1" applyFill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left" vertical="center"/>
    </xf>
    <xf numFmtId="49" fontId="4" fillId="0" borderId="0" xfId="0" applyNumberFormat="1" applyFont="1" applyAlignment="1">
      <alignment vertical="center"/>
    </xf>
    <xf numFmtId="0" fontId="1" fillId="2" borderId="1" xfId="0" applyNumberFormat="1" applyFont="1" applyFill="1" applyBorder="1" applyAlignment="1">
      <alignment horizontal="right" vertical="center"/>
    </xf>
    <xf numFmtId="1" fontId="2" fillId="0" borderId="0" xfId="0" applyNumberFormat="1" applyFont="1" applyAlignment="1">
      <alignment horizontal="right" vertical="center"/>
    </xf>
    <xf numFmtId="1" fontId="1" fillId="0" borderId="0" xfId="0" applyNumberFormat="1" applyFont="1" applyBorder="1" applyAlignment="1">
      <alignment horizontal="left" vertical="center"/>
    </xf>
    <xf numFmtId="1" fontId="2" fillId="0" borderId="0" xfId="0" applyNumberFormat="1" applyFont="1" applyBorder="1" applyAlignment="1">
      <alignment horizontal="left" vertical="center"/>
    </xf>
    <xf numFmtId="49" fontId="1" fillId="0" borderId="0" xfId="0" applyNumberFormat="1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horizontal="left" vertical="center"/>
    </xf>
    <xf numFmtId="1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1" fontId="1" fillId="2" borderId="1" xfId="0" applyNumberFormat="1" applyFont="1" applyFill="1" applyBorder="1" applyAlignment="1">
      <alignment horizontal="left" vertical="center"/>
    </xf>
    <xf numFmtId="1" fontId="2" fillId="0" borderId="1" xfId="0" applyNumberFormat="1" applyFont="1" applyFill="1" applyBorder="1" applyAlignment="1">
      <alignment horizontal="left" vertical="center"/>
    </xf>
    <xf numFmtId="1" fontId="1" fillId="2" borderId="4" xfId="0" applyNumberFormat="1" applyFont="1" applyFill="1" applyBorder="1" applyAlignment="1">
      <alignment horizontal="left" vertical="center"/>
    </xf>
    <xf numFmtId="1" fontId="1" fillId="0" borderId="0" xfId="0" applyNumberFormat="1" applyFont="1" applyAlignment="1">
      <alignment horizontal="left" vertical="center"/>
    </xf>
    <xf numFmtId="1" fontId="2" fillId="0" borderId="0" xfId="0" applyNumberFormat="1" applyFont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0" fontId="2" fillId="0" borderId="0" xfId="0" applyFont="1"/>
    <xf numFmtId="49" fontId="7" fillId="2" borderId="11" xfId="1" applyNumberFormat="1" applyFont="1" applyFill="1" applyBorder="1" applyAlignment="1">
      <alignment vertical="center"/>
    </xf>
    <xf numFmtId="0" fontId="2" fillId="2" borderId="7" xfId="0" applyFont="1" applyFill="1" applyBorder="1"/>
    <xf numFmtId="0" fontId="2" fillId="2" borderId="8" xfId="0" applyFont="1" applyFill="1" applyBorder="1"/>
    <xf numFmtId="0" fontId="2" fillId="2" borderId="12" xfId="0" applyFont="1" applyFill="1" applyBorder="1"/>
    <xf numFmtId="0" fontId="2" fillId="2" borderId="13" xfId="0" applyFont="1" applyFill="1" applyBorder="1"/>
    <xf numFmtId="49" fontId="3" fillId="3" borderId="2" xfId="0" applyNumberFormat="1" applyFont="1" applyFill="1" applyBorder="1" applyAlignment="1">
      <alignment vertical="center"/>
    </xf>
    <xf numFmtId="49" fontId="3" fillId="3" borderId="4" xfId="0" applyNumberFormat="1" applyFont="1" applyFill="1" applyBorder="1" applyAlignment="1">
      <alignment horizontal="right" vertical="center"/>
    </xf>
    <xf numFmtId="1" fontId="3" fillId="3" borderId="4" xfId="0" applyNumberFormat="1" applyFont="1" applyFill="1" applyBorder="1" applyAlignment="1">
      <alignment horizontal="right" vertical="center"/>
    </xf>
    <xf numFmtId="49" fontId="3" fillId="4" borderId="2" xfId="0" applyNumberFormat="1" applyFont="1" applyFill="1" applyBorder="1" applyAlignment="1">
      <alignment vertical="center"/>
    </xf>
    <xf numFmtId="49" fontId="3" fillId="4" borderId="4" xfId="0" applyNumberFormat="1" applyFont="1" applyFill="1" applyBorder="1" applyAlignment="1">
      <alignment horizontal="right" vertical="center"/>
    </xf>
    <xf numFmtId="1" fontId="3" fillId="4" borderId="4" xfId="0" applyNumberFormat="1" applyFont="1" applyFill="1" applyBorder="1" applyAlignment="1">
      <alignment horizontal="right" vertical="center"/>
    </xf>
    <xf numFmtId="1" fontId="2" fillId="2" borderId="1" xfId="0" applyNumberFormat="1" applyFont="1" applyFill="1" applyBorder="1" applyAlignment="1">
      <alignment horizontal="right" vertical="center"/>
    </xf>
    <xf numFmtId="1" fontId="1" fillId="4" borderId="1" xfId="0" applyNumberFormat="1" applyFont="1" applyFill="1" applyBorder="1" applyAlignment="1">
      <alignment vertical="center"/>
    </xf>
    <xf numFmtId="0" fontId="1" fillId="4" borderId="1" xfId="0" applyNumberFormat="1" applyFont="1" applyFill="1" applyBorder="1" applyAlignment="1">
      <alignment vertical="center"/>
    </xf>
    <xf numFmtId="49" fontId="4" fillId="5" borderId="2" xfId="0" applyNumberFormat="1" applyFont="1" applyFill="1" applyBorder="1" applyAlignment="1">
      <alignment vertical="center"/>
    </xf>
    <xf numFmtId="49" fontId="4" fillId="5" borderId="3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right" vertical="center"/>
    </xf>
    <xf numFmtId="49" fontId="4" fillId="5" borderId="4" xfId="0" applyNumberFormat="1" applyFont="1" applyFill="1" applyBorder="1" applyAlignment="1">
      <alignment vertical="center"/>
    </xf>
    <xf numFmtId="49" fontId="1" fillId="5" borderId="2" xfId="0" applyNumberFormat="1" applyFont="1" applyFill="1" applyBorder="1" applyAlignment="1">
      <alignment vertical="center"/>
    </xf>
    <xf numFmtId="49" fontId="1" fillId="5" borderId="3" xfId="0" applyNumberFormat="1" applyFont="1" applyFill="1" applyBorder="1" applyAlignment="1">
      <alignment vertical="center"/>
    </xf>
    <xf numFmtId="1" fontId="1" fillId="5" borderId="3" xfId="0" applyNumberFormat="1" applyFont="1" applyFill="1" applyBorder="1" applyAlignment="1">
      <alignment horizontal="right" vertical="center"/>
    </xf>
    <xf numFmtId="49" fontId="2" fillId="5" borderId="3" xfId="0" applyNumberFormat="1" applyFont="1" applyFill="1" applyBorder="1" applyAlignment="1">
      <alignment vertical="center"/>
    </xf>
    <xf numFmtId="49" fontId="2" fillId="5" borderId="4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left" vertical="center"/>
    </xf>
    <xf numFmtId="1" fontId="1" fillId="5" borderId="3" xfId="0" applyNumberFormat="1" applyFont="1" applyFill="1" applyBorder="1" applyAlignment="1">
      <alignment horizontal="left" vertical="center"/>
    </xf>
    <xf numFmtId="1" fontId="2" fillId="5" borderId="3" xfId="0" applyNumberFormat="1" applyFont="1" applyFill="1" applyBorder="1" applyAlignment="1">
      <alignment horizontal="left" vertical="center"/>
    </xf>
    <xf numFmtId="49" fontId="8" fillId="0" borderId="1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49" fontId="8" fillId="0" borderId="0" xfId="0" applyNumberFormat="1" applyFont="1" applyBorder="1" applyAlignment="1">
      <alignment horizontal="left" vertical="center"/>
    </xf>
    <xf numFmtId="49" fontId="1" fillId="6" borderId="1" xfId="0" applyNumberFormat="1" applyFont="1" applyFill="1" applyBorder="1" applyAlignment="1">
      <alignment vertical="center"/>
    </xf>
    <xf numFmtId="49" fontId="2" fillId="4" borderId="1" xfId="0" applyNumberFormat="1" applyFont="1" applyFill="1" applyBorder="1" applyAlignment="1">
      <alignment vertical="center"/>
    </xf>
  </cellXfs>
  <cellStyles count="2">
    <cellStyle name="Hyperlink" xfId="1" builtinId="8"/>
    <cellStyle name="Standard" xfId="0" builtinId="0"/>
  </cellStyles>
  <dxfs count="6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lates-spotting.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9"/>
  <sheetViews>
    <sheetView tabSelected="1" zoomScale="90" zoomScaleNormal="90" workbookViewId="0">
      <selection activeCell="E30" sqref="E30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5" customWidth="1"/>
    <col min="4" max="21" width="7.28515625" style="6" customWidth="1"/>
    <col min="22" max="16384" width="11.42578125" style="6"/>
  </cols>
  <sheetData>
    <row r="1" spans="1:21" s="29" customFormat="1" ht="21" x14ac:dyDescent="0.25">
      <c r="A1" s="60" t="s">
        <v>20</v>
      </c>
      <c r="B1" s="61"/>
      <c r="C1" s="62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</row>
    <row r="2" spans="1:21" x14ac:dyDescent="0.25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x14ac:dyDescent="0.25">
      <c r="A3" s="64" t="s">
        <v>6</v>
      </c>
      <c r="B3" s="65"/>
      <c r="C3" s="66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</row>
    <row r="4" spans="1:21" x14ac:dyDescent="0.25">
      <c r="A4" s="3"/>
      <c r="B4" s="3"/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x14ac:dyDescent="0.25">
      <c r="A5" s="58">
        <v>1</v>
      </c>
      <c r="B5" s="8" t="s">
        <v>0</v>
      </c>
      <c r="C5" s="57">
        <v>10</v>
      </c>
      <c r="D5" s="72" t="s">
        <v>21</v>
      </c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</row>
    <row r="6" spans="1:21" x14ac:dyDescent="0.25">
      <c r="A6" s="58">
        <v>2</v>
      </c>
      <c r="B6" s="8" t="s">
        <v>9</v>
      </c>
      <c r="C6" s="57">
        <v>10</v>
      </c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</row>
    <row r="7" spans="1:21" x14ac:dyDescent="0.25">
      <c r="A7" s="58">
        <v>3</v>
      </c>
      <c r="B7" s="8" t="s">
        <v>44</v>
      </c>
      <c r="C7" s="57">
        <v>10</v>
      </c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</row>
    <row r="8" spans="1:21" x14ac:dyDescent="0.25">
      <c r="A8" s="58">
        <v>4</v>
      </c>
      <c r="B8" s="8" t="s">
        <v>28</v>
      </c>
      <c r="C8" s="57">
        <v>10</v>
      </c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</row>
    <row r="9" spans="1:21" x14ac:dyDescent="0.25">
      <c r="A9" s="58">
        <v>5</v>
      </c>
      <c r="B9" s="8" t="s">
        <v>22</v>
      </c>
      <c r="C9" s="57">
        <v>10</v>
      </c>
      <c r="D9" s="72" t="s">
        <v>86</v>
      </c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</row>
    <row r="10" spans="1:21" x14ac:dyDescent="0.25">
      <c r="A10" s="58">
        <v>6</v>
      </c>
      <c r="B10" s="8" t="s">
        <v>32</v>
      </c>
      <c r="C10" s="57">
        <v>10</v>
      </c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</row>
    <row r="11" spans="1:21" x14ac:dyDescent="0.25">
      <c r="A11" s="58">
        <v>7</v>
      </c>
      <c r="B11" s="8" t="s">
        <v>23</v>
      </c>
      <c r="C11" s="57">
        <v>10</v>
      </c>
      <c r="D11" s="72" t="s">
        <v>85</v>
      </c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</row>
    <row r="12" spans="1:21" x14ac:dyDescent="0.25">
      <c r="A12" s="58">
        <v>8</v>
      </c>
      <c r="B12" s="8" t="s">
        <v>24</v>
      </c>
      <c r="C12" s="57">
        <v>10</v>
      </c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</row>
    <row r="13" spans="1:21" x14ac:dyDescent="0.25">
      <c r="A13" s="58">
        <v>9</v>
      </c>
      <c r="B13" s="8" t="s">
        <v>26</v>
      </c>
      <c r="C13" s="57">
        <v>10</v>
      </c>
      <c r="D13" s="72" t="s">
        <v>87</v>
      </c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</row>
    <row r="14" spans="1:21" x14ac:dyDescent="0.25">
      <c r="A14" s="58">
        <v>10</v>
      </c>
      <c r="B14" s="8" t="s">
        <v>34</v>
      </c>
      <c r="C14" s="57">
        <v>10</v>
      </c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</row>
    <row r="15" spans="1:21" x14ac:dyDescent="0.25">
      <c r="A15" s="58">
        <v>11</v>
      </c>
      <c r="B15" s="8" t="s">
        <v>30</v>
      </c>
      <c r="C15" s="57">
        <v>10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</row>
    <row r="16" spans="1:21" x14ac:dyDescent="0.25">
      <c r="A16" s="58">
        <v>12</v>
      </c>
      <c r="B16" s="8" t="s">
        <v>52</v>
      </c>
      <c r="C16" s="57">
        <v>10</v>
      </c>
      <c r="D16" s="26" t="s">
        <v>89</v>
      </c>
      <c r="E16" s="26" t="s">
        <v>55</v>
      </c>
      <c r="F16" s="26" t="s">
        <v>56</v>
      </c>
      <c r="G16" s="26" t="s">
        <v>57</v>
      </c>
      <c r="H16" s="26" t="s">
        <v>58</v>
      </c>
      <c r="I16" s="26" t="s">
        <v>59</v>
      </c>
      <c r="J16" s="26" t="s">
        <v>60</v>
      </c>
      <c r="K16" s="26" t="s">
        <v>61</v>
      </c>
      <c r="L16" s="26" t="s">
        <v>90</v>
      </c>
      <c r="M16" s="26" t="s">
        <v>91</v>
      </c>
      <c r="N16" s="26" t="s">
        <v>92</v>
      </c>
      <c r="O16" s="26"/>
      <c r="P16" s="26"/>
      <c r="Q16" s="26"/>
      <c r="R16" s="26"/>
      <c r="S16" s="26"/>
      <c r="T16" s="26"/>
      <c r="U16" s="26"/>
    </row>
    <row r="17" spans="1:21" x14ac:dyDescent="0.25">
      <c r="A17" s="58">
        <v>13</v>
      </c>
      <c r="B17" s="8" t="s">
        <v>29</v>
      </c>
      <c r="C17" s="57">
        <v>10</v>
      </c>
      <c r="D17" s="72" t="s">
        <v>88</v>
      </c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</row>
    <row r="18" spans="1:21" x14ac:dyDescent="0.25">
      <c r="A18" s="58">
        <v>14</v>
      </c>
      <c r="B18" s="8" t="s">
        <v>33</v>
      </c>
      <c r="C18" s="57">
        <v>10</v>
      </c>
      <c r="D18" s="72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</row>
    <row r="19" spans="1:21" x14ac:dyDescent="0.25">
      <c r="A19" s="58">
        <v>15</v>
      </c>
      <c r="B19" s="8" t="s">
        <v>25</v>
      </c>
      <c r="C19" s="57">
        <v>10</v>
      </c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</row>
    <row r="20" spans="1:21" x14ac:dyDescent="0.25">
      <c r="A20" s="58">
        <v>16</v>
      </c>
      <c r="B20" s="8" t="s">
        <v>40</v>
      </c>
      <c r="C20" s="57">
        <v>10</v>
      </c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</row>
    <row r="21" spans="1:21" x14ac:dyDescent="0.25">
      <c r="A21" s="58">
        <v>17</v>
      </c>
      <c r="B21" s="8" t="s">
        <v>27</v>
      </c>
      <c r="C21" s="57">
        <v>10</v>
      </c>
      <c r="D21" s="72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</row>
    <row r="22" spans="1:21" x14ac:dyDescent="0.25">
      <c r="A22" s="58">
        <v>18</v>
      </c>
      <c r="B22" s="8" t="s">
        <v>49</v>
      </c>
      <c r="C22" s="57">
        <v>10</v>
      </c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</row>
    <row r="23" spans="1:21" x14ac:dyDescent="0.25">
      <c r="A23" s="58">
        <v>19</v>
      </c>
      <c r="B23" s="8" t="s">
        <v>31</v>
      </c>
      <c r="C23" s="57">
        <v>10</v>
      </c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</row>
    <row r="24" spans="1:21" x14ac:dyDescent="0.25">
      <c r="A24" s="58">
        <v>20</v>
      </c>
      <c r="B24" s="8" t="s">
        <v>50</v>
      </c>
      <c r="C24" s="57">
        <v>10</v>
      </c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</row>
    <row r="25" spans="1:21" x14ac:dyDescent="0.25">
      <c r="A25" s="59">
        <v>21</v>
      </c>
      <c r="B25" s="8" t="s">
        <v>46</v>
      </c>
      <c r="C25" s="57">
        <v>10</v>
      </c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</row>
    <row r="26" spans="1:21" x14ac:dyDescent="0.25">
      <c r="A26" s="58">
        <v>22</v>
      </c>
      <c r="B26" s="8" t="s">
        <v>45</v>
      </c>
      <c r="C26" s="57">
        <v>8</v>
      </c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</row>
    <row r="27" spans="1:21" x14ac:dyDescent="0.25">
      <c r="A27" s="58">
        <v>23</v>
      </c>
      <c r="B27" s="8" t="s">
        <v>47</v>
      </c>
      <c r="C27" s="57">
        <v>7</v>
      </c>
      <c r="D27" s="26" t="s">
        <v>67</v>
      </c>
      <c r="E27" s="26">
        <v>67</v>
      </c>
      <c r="F27" s="26">
        <v>197</v>
      </c>
      <c r="G27" s="26">
        <v>750</v>
      </c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</row>
    <row r="28" spans="1:21" x14ac:dyDescent="0.25">
      <c r="A28" s="58">
        <v>24</v>
      </c>
      <c r="B28" s="8" t="s">
        <v>35</v>
      </c>
      <c r="C28" s="57">
        <v>5</v>
      </c>
      <c r="D28" s="26" t="s">
        <v>64</v>
      </c>
      <c r="E28" s="26" t="s">
        <v>66</v>
      </c>
      <c r="F28" s="26" t="s">
        <v>65</v>
      </c>
      <c r="G28" s="26" t="s">
        <v>36</v>
      </c>
      <c r="H28" s="26" t="s">
        <v>37</v>
      </c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</row>
    <row r="29" spans="1:21" x14ac:dyDescent="0.25">
      <c r="A29" s="58">
        <v>25</v>
      </c>
      <c r="B29" s="8" t="s">
        <v>78</v>
      </c>
      <c r="C29" s="57">
        <v>4</v>
      </c>
      <c r="D29" s="26" t="s">
        <v>84</v>
      </c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</row>
    <row r="30" spans="1:21" x14ac:dyDescent="0.25">
      <c r="A30" s="58">
        <v>26</v>
      </c>
      <c r="B30" s="8" t="s">
        <v>70</v>
      </c>
      <c r="C30" s="57">
        <v>4</v>
      </c>
      <c r="D30" s="26" t="s">
        <v>110</v>
      </c>
      <c r="E30" s="26" t="s">
        <v>71</v>
      </c>
      <c r="F30" s="26" t="s">
        <v>94</v>
      </c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</row>
    <row r="31" spans="1:21" x14ac:dyDescent="0.25">
      <c r="A31" s="58">
        <v>27</v>
      </c>
      <c r="B31" s="8" t="s">
        <v>63</v>
      </c>
      <c r="C31" s="57">
        <v>3</v>
      </c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</row>
    <row r="32" spans="1:21" x14ac:dyDescent="0.25">
      <c r="A32" s="58">
        <v>28</v>
      </c>
      <c r="B32" s="8" t="s">
        <v>43</v>
      </c>
      <c r="C32" s="57">
        <v>3</v>
      </c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</row>
    <row r="33" spans="1:21" x14ac:dyDescent="0.25">
      <c r="A33" s="58">
        <v>29</v>
      </c>
      <c r="B33" s="8" t="s">
        <v>62</v>
      </c>
      <c r="C33" s="57">
        <v>3</v>
      </c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</row>
    <row r="34" spans="1:21" x14ac:dyDescent="0.25">
      <c r="A34" s="58">
        <v>30</v>
      </c>
      <c r="B34" s="8" t="s">
        <v>73</v>
      </c>
      <c r="C34" s="57">
        <v>2</v>
      </c>
      <c r="D34" s="26" t="s">
        <v>30</v>
      </c>
      <c r="E34" s="26" t="s">
        <v>58</v>
      </c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</row>
    <row r="35" spans="1:21" x14ac:dyDescent="0.25">
      <c r="A35" s="58">
        <v>31</v>
      </c>
      <c r="B35" s="8" t="s">
        <v>74</v>
      </c>
      <c r="C35" s="57">
        <v>2</v>
      </c>
      <c r="D35" s="26" t="s">
        <v>81</v>
      </c>
      <c r="E35" s="26" t="s">
        <v>75</v>
      </c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</row>
    <row r="36" spans="1:21" x14ac:dyDescent="0.25">
      <c r="A36" s="58">
        <v>32</v>
      </c>
      <c r="B36" s="8" t="s">
        <v>76</v>
      </c>
      <c r="C36" s="57">
        <v>2</v>
      </c>
      <c r="D36" s="26" t="s">
        <v>95</v>
      </c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</row>
    <row r="37" spans="1:21" x14ac:dyDescent="0.25">
      <c r="A37" s="58">
        <v>33</v>
      </c>
      <c r="B37" s="8" t="s">
        <v>41</v>
      </c>
      <c r="C37" s="57">
        <v>2</v>
      </c>
      <c r="D37" s="26" t="s">
        <v>42</v>
      </c>
      <c r="E37" s="26" t="s">
        <v>111</v>
      </c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</row>
    <row r="38" spans="1:21" x14ac:dyDescent="0.25">
      <c r="A38" s="58">
        <v>34</v>
      </c>
      <c r="B38" s="8" t="s">
        <v>93</v>
      </c>
      <c r="C38" s="57">
        <v>1</v>
      </c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</row>
    <row r="39" spans="1:21" x14ac:dyDescent="0.25">
      <c r="A39" s="58">
        <v>35</v>
      </c>
      <c r="B39" s="8" t="s">
        <v>82</v>
      </c>
      <c r="C39" s="57">
        <v>1</v>
      </c>
      <c r="D39" s="26" t="s">
        <v>83</v>
      </c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</row>
    <row r="40" spans="1:21" x14ac:dyDescent="0.25">
      <c r="A40" s="58">
        <v>36</v>
      </c>
      <c r="B40" s="8" t="s">
        <v>38</v>
      </c>
      <c r="C40" s="57">
        <v>1</v>
      </c>
      <c r="D40" s="26" t="s">
        <v>39</v>
      </c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</row>
    <row r="41" spans="1:21" x14ac:dyDescent="0.25">
      <c r="A41" s="58">
        <v>37</v>
      </c>
      <c r="B41" s="8" t="s">
        <v>96</v>
      </c>
      <c r="C41" s="57">
        <v>1</v>
      </c>
      <c r="D41" s="26" t="s">
        <v>97</v>
      </c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</row>
    <row r="42" spans="1:21" x14ac:dyDescent="0.25">
      <c r="A42" s="58">
        <v>38</v>
      </c>
      <c r="B42" s="8" t="s">
        <v>98</v>
      </c>
      <c r="C42" s="57">
        <v>1</v>
      </c>
      <c r="D42" s="26" t="s">
        <v>99</v>
      </c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</row>
    <row r="43" spans="1:21" x14ac:dyDescent="0.25">
      <c r="A43" s="58">
        <v>39</v>
      </c>
      <c r="B43" s="75" t="s">
        <v>59</v>
      </c>
      <c r="C43" s="57">
        <v>1</v>
      </c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</row>
    <row r="44" spans="1:21" x14ac:dyDescent="0.25">
      <c r="A44" s="58">
        <v>40</v>
      </c>
      <c r="B44" s="75" t="s">
        <v>79</v>
      </c>
      <c r="C44" s="57">
        <v>1</v>
      </c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</row>
    <row r="45" spans="1:21" x14ac:dyDescent="0.25">
      <c r="A45" s="9"/>
      <c r="B45" s="9"/>
      <c r="C45" s="10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8"/>
    </row>
    <row r="46" spans="1:21" s="2" customFormat="1" x14ac:dyDescent="0.25">
      <c r="A46" s="54" t="s">
        <v>8</v>
      </c>
      <c r="B46" s="55"/>
      <c r="C46" s="56">
        <f>COUNTIF(C5:C44,"&gt;0")</f>
        <v>40</v>
      </c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</row>
    <row r="47" spans="1:21" x14ac:dyDescent="0.25">
      <c r="A47" s="51" t="s">
        <v>7</v>
      </c>
      <c r="B47" s="52"/>
      <c r="C47" s="53">
        <f>COUNTIF(C5:C44,"&gt;9")</f>
        <v>21</v>
      </c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</row>
    <row r="49" spans="1:1" x14ac:dyDescent="0.25">
      <c r="A49" s="2" t="s">
        <v>16</v>
      </c>
    </row>
  </sheetData>
  <sortState ref="B26:H42">
    <sortCondition descending="1" ref="C26:C42"/>
  </sortState>
  <conditionalFormatting sqref="C22:C44 C5:C10 C12:C20">
    <cfRule type="cellIs" dxfId="5" priority="3" operator="greaterThan">
      <formula>9</formula>
    </cfRule>
  </conditionalFormatting>
  <conditionalFormatting sqref="C21">
    <cfRule type="cellIs" dxfId="4" priority="2" operator="greaterThan">
      <formula>9</formula>
    </cfRule>
  </conditionalFormatting>
  <conditionalFormatting sqref="C11">
    <cfRule type="cellIs" dxfId="3" priority="1" operator="greaterThan">
      <formula>9</formula>
    </cfRule>
  </conditionalFormatting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0"/>
  <sheetViews>
    <sheetView zoomScale="90" zoomScaleNormal="90" workbookViewId="0">
      <selection activeCell="D8" sqref="D8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5" customWidth="1"/>
    <col min="4" max="12" width="7.28515625" style="6" customWidth="1"/>
    <col min="13" max="15" width="5.42578125" style="6" customWidth="1"/>
    <col min="16" max="24" width="7.28515625" style="6" customWidth="1"/>
    <col min="25" max="27" width="5.42578125" style="6" customWidth="1"/>
    <col min="28" max="35" width="7.28515625" style="6" customWidth="1"/>
    <col min="36" max="37" width="7" style="6" customWidth="1"/>
    <col min="38" max="39" width="5.42578125" style="6" customWidth="1"/>
    <col min="40" max="16384" width="11.42578125" style="6"/>
  </cols>
  <sheetData>
    <row r="1" spans="1:35" s="29" customFormat="1" ht="21" x14ac:dyDescent="0.25">
      <c r="A1" s="60" t="s">
        <v>20</v>
      </c>
      <c r="B1" s="61"/>
      <c r="C1" s="62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3"/>
    </row>
    <row r="2" spans="1:35" x14ac:dyDescent="0.25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</row>
    <row r="3" spans="1:35" x14ac:dyDescent="0.25">
      <c r="A3" s="64" t="s">
        <v>18</v>
      </c>
      <c r="B3" s="65"/>
      <c r="C3" s="66"/>
      <c r="D3" s="67"/>
      <c r="E3" s="67"/>
      <c r="F3" s="67"/>
      <c r="G3" s="67"/>
      <c r="H3" s="67"/>
      <c r="I3" s="67"/>
      <c r="J3" s="67"/>
      <c r="K3" s="68"/>
      <c r="L3" s="37"/>
      <c r="M3" s="64" t="s">
        <v>51</v>
      </c>
      <c r="N3" s="65"/>
      <c r="O3" s="66"/>
      <c r="P3" s="67"/>
      <c r="Q3" s="67"/>
      <c r="R3" s="67"/>
      <c r="S3" s="67"/>
      <c r="T3" s="67"/>
      <c r="U3" s="67"/>
      <c r="V3" s="67"/>
      <c r="W3" s="68"/>
      <c r="X3" s="37"/>
      <c r="Y3" s="64" t="s">
        <v>53</v>
      </c>
      <c r="Z3" s="65"/>
      <c r="AA3" s="66"/>
      <c r="AB3" s="67"/>
      <c r="AC3" s="67"/>
      <c r="AD3" s="67"/>
      <c r="AE3" s="67"/>
      <c r="AF3" s="67"/>
      <c r="AG3" s="67"/>
      <c r="AH3" s="67"/>
      <c r="AI3" s="68"/>
    </row>
    <row r="4" spans="1:35" x14ac:dyDescent="0.25">
      <c r="M4" s="2"/>
      <c r="N4" s="2"/>
      <c r="O4" s="25"/>
      <c r="Y4" s="2"/>
      <c r="Z4" s="2"/>
      <c r="AA4" s="25"/>
    </row>
    <row r="5" spans="1:35" x14ac:dyDescent="0.25">
      <c r="A5" s="58">
        <v>1</v>
      </c>
      <c r="B5" s="8" t="s">
        <v>0</v>
      </c>
      <c r="C5" s="30">
        <v>10</v>
      </c>
      <c r="D5" s="72" t="s">
        <v>21</v>
      </c>
      <c r="E5" s="72"/>
      <c r="F5" s="72"/>
      <c r="G5" s="72"/>
      <c r="H5" s="72"/>
      <c r="I5" s="72"/>
      <c r="J5" s="72"/>
      <c r="K5" s="72"/>
      <c r="L5" s="74"/>
      <c r="M5" s="58">
        <v>1</v>
      </c>
      <c r="N5" s="8" t="s">
        <v>0</v>
      </c>
      <c r="O5" s="30">
        <v>10</v>
      </c>
      <c r="P5" s="72"/>
      <c r="Q5" s="72"/>
      <c r="R5" s="72"/>
      <c r="S5" s="72"/>
      <c r="T5" s="72"/>
      <c r="U5" s="72"/>
      <c r="V5" s="72"/>
      <c r="W5" s="72"/>
      <c r="X5" s="74"/>
      <c r="Y5" s="58">
        <v>1</v>
      </c>
      <c r="Z5" s="8" t="s">
        <v>0</v>
      </c>
      <c r="AA5" s="30">
        <v>10</v>
      </c>
      <c r="AB5" s="72"/>
      <c r="AC5" s="72"/>
      <c r="AD5" s="72"/>
      <c r="AE5" s="72"/>
      <c r="AF5" s="72"/>
      <c r="AG5" s="72"/>
      <c r="AH5" s="72"/>
      <c r="AI5" s="72"/>
    </row>
    <row r="6" spans="1:35" x14ac:dyDescent="0.25">
      <c r="A6" s="58">
        <v>2</v>
      </c>
      <c r="B6" s="8" t="s">
        <v>9</v>
      </c>
      <c r="C6" s="30">
        <v>10</v>
      </c>
      <c r="D6" s="44"/>
      <c r="E6" s="44"/>
      <c r="F6" s="44"/>
      <c r="G6" s="44"/>
      <c r="H6" s="44"/>
      <c r="I6" s="44"/>
      <c r="J6" s="44"/>
      <c r="K6" s="44"/>
      <c r="L6" s="73"/>
      <c r="M6" s="58">
        <v>2</v>
      </c>
      <c r="N6" s="8" t="s">
        <v>9</v>
      </c>
      <c r="O6" s="30">
        <v>10</v>
      </c>
      <c r="P6" s="44"/>
      <c r="Q6" s="44"/>
      <c r="R6" s="44"/>
      <c r="S6" s="44"/>
      <c r="T6" s="44"/>
      <c r="U6" s="44"/>
      <c r="V6" s="44"/>
      <c r="W6" s="44"/>
      <c r="X6" s="73"/>
      <c r="Y6" s="58">
        <v>2</v>
      </c>
      <c r="Z6" s="8" t="s">
        <v>9</v>
      </c>
      <c r="AA6" s="30">
        <v>10</v>
      </c>
      <c r="AB6" s="44"/>
      <c r="AC6" s="44"/>
      <c r="AD6" s="44"/>
      <c r="AE6" s="44"/>
      <c r="AF6" s="44"/>
      <c r="AG6" s="44"/>
      <c r="AH6" s="44"/>
      <c r="AI6" s="44"/>
    </row>
    <row r="7" spans="1:35" x14ac:dyDescent="0.25">
      <c r="A7" s="58">
        <v>3</v>
      </c>
      <c r="B7" s="8" t="s">
        <v>22</v>
      </c>
      <c r="C7" s="30">
        <v>10</v>
      </c>
      <c r="D7" s="72" t="s">
        <v>86</v>
      </c>
      <c r="E7" s="44"/>
      <c r="F7" s="44"/>
      <c r="G7" s="44"/>
      <c r="H7" s="44"/>
      <c r="I7" s="44"/>
      <c r="J7" s="44"/>
      <c r="K7" s="44"/>
      <c r="L7" s="73"/>
      <c r="M7" s="58">
        <v>3</v>
      </c>
      <c r="N7" s="8" t="s">
        <v>44</v>
      </c>
      <c r="O7" s="30">
        <v>10</v>
      </c>
      <c r="P7" s="72"/>
      <c r="Q7" s="72"/>
      <c r="R7" s="72"/>
      <c r="S7" s="72"/>
      <c r="T7" s="44"/>
      <c r="U7" s="44"/>
      <c r="V7" s="44"/>
      <c r="W7" s="44"/>
      <c r="X7" s="73"/>
      <c r="Y7" s="58">
        <v>3</v>
      </c>
      <c r="Z7" s="8" t="s">
        <v>32</v>
      </c>
      <c r="AA7" s="30">
        <v>10</v>
      </c>
      <c r="AB7" s="72"/>
      <c r="AC7" s="44"/>
      <c r="AD7" s="44"/>
      <c r="AE7" s="44"/>
      <c r="AF7" s="44"/>
      <c r="AG7" s="44"/>
      <c r="AH7" s="44"/>
      <c r="AI7" s="44"/>
    </row>
    <row r="8" spans="1:35" x14ac:dyDescent="0.25">
      <c r="A8" s="58">
        <v>4</v>
      </c>
      <c r="B8" s="8" t="s">
        <v>23</v>
      </c>
      <c r="C8" s="30">
        <v>10</v>
      </c>
      <c r="D8" s="72" t="s">
        <v>85</v>
      </c>
      <c r="E8" s="44"/>
      <c r="F8" s="44"/>
      <c r="G8" s="44"/>
      <c r="H8" s="44"/>
      <c r="I8" s="44"/>
      <c r="J8" s="44"/>
      <c r="K8" s="44"/>
      <c r="L8" s="73"/>
      <c r="M8" s="58">
        <v>4</v>
      </c>
      <c r="N8" s="8" t="s">
        <v>28</v>
      </c>
      <c r="O8" s="30">
        <v>10</v>
      </c>
      <c r="P8" s="44"/>
      <c r="Q8" s="44"/>
      <c r="R8" s="44"/>
      <c r="S8" s="44"/>
      <c r="T8" s="44"/>
      <c r="U8" s="44"/>
      <c r="V8" s="44"/>
      <c r="W8" s="44"/>
      <c r="X8" s="73"/>
      <c r="Y8" s="58">
        <v>4</v>
      </c>
      <c r="Z8" s="8" t="s">
        <v>23</v>
      </c>
      <c r="AA8" s="30">
        <v>10</v>
      </c>
      <c r="AB8" s="44"/>
      <c r="AC8" s="44"/>
      <c r="AD8" s="44"/>
      <c r="AE8" s="44"/>
      <c r="AF8" s="44"/>
      <c r="AG8" s="44"/>
      <c r="AH8" s="44"/>
      <c r="AI8" s="44"/>
    </row>
    <row r="9" spans="1:35" x14ac:dyDescent="0.25">
      <c r="A9" s="58">
        <v>5</v>
      </c>
      <c r="B9" s="8" t="s">
        <v>24</v>
      </c>
      <c r="C9" s="30">
        <v>10</v>
      </c>
      <c r="D9" s="44"/>
      <c r="E9" s="44"/>
      <c r="F9" s="44"/>
      <c r="G9" s="44"/>
      <c r="H9" s="44"/>
      <c r="I9" s="44"/>
      <c r="J9" s="44"/>
      <c r="K9" s="44"/>
      <c r="L9" s="73"/>
      <c r="M9" s="58">
        <v>5</v>
      </c>
      <c r="N9" s="8" t="s">
        <v>22</v>
      </c>
      <c r="O9" s="30">
        <v>10</v>
      </c>
      <c r="P9" s="44"/>
      <c r="Q9" s="44"/>
      <c r="R9" s="44"/>
      <c r="S9" s="44"/>
      <c r="T9" s="44"/>
      <c r="U9" s="44"/>
      <c r="V9" s="44"/>
      <c r="W9" s="44"/>
      <c r="X9" s="73"/>
      <c r="Y9" s="58">
        <v>5</v>
      </c>
      <c r="Z9" s="8" t="s">
        <v>26</v>
      </c>
      <c r="AA9" s="30">
        <v>10</v>
      </c>
      <c r="AB9" s="44"/>
      <c r="AC9" s="44"/>
      <c r="AD9" s="44"/>
      <c r="AE9" s="44"/>
      <c r="AF9" s="44"/>
      <c r="AG9" s="44"/>
      <c r="AH9" s="44"/>
      <c r="AI9" s="44"/>
    </row>
    <row r="10" spans="1:35" x14ac:dyDescent="0.25">
      <c r="A10" s="58">
        <v>6</v>
      </c>
      <c r="B10" s="8" t="s">
        <v>25</v>
      </c>
      <c r="C10" s="30">
        <v>10</v>
      </c>
      <c r="D10" s="44"/>
      <c r="E10" s="44"/>
      <c r="F10" s="44"/>
      <c r="G10" s="44"/>
      <c r="H10" s="44"/>
      <c r="I10" s="44"/>
      <c r="J10" s="44"/>
      <c r="K10" s="44"/>
      <c r="L10" s="73"/>
      <c r="M10" s="58">
        <v>6</v>
      </c>
      <c r="N10" s="8" t="s">
        <v>32</v>
      </c>
      <c r="O10" s="30">
        <v>10</v>
      </c>
      <c r="P10" s="44"/>
      <c r="Q10" s="44"/>
      <c r="R10" s="44"/>
      <c r="S10" s="44"/>
      <c r="T10" s="44"/>
      <c r="U10" s="44"/>
      <c r="V10" s="44"/>
      <c r="W10" s="44"/>
      <c r="X10" s="73"/>
      <c r="Y10" s="58">
        <v>6</v>
      </c>
      <c r="Z10" s="8" t="s">
        <v>28</v>
      </c>
      <c r="AA10" s="30">
        <v>10</v>
      </c>
      <c r="AB10" s="44"/>
      <c r="AC10" s="44"/>
      <c r="AD10" s="44"/>
      <c r="AE10" s="44"/>
      <c r="AF10" s="44"/>
      <c r="AG10" s="44"/>
      <c r="AH10" s="44"/>
      <c r="AI10" s="44"/>
    </row>
    <row r="11" spans="1:35" x14ac:dyDescent="0.25">
      <c r="A11" s="58">
        <v>7</v>
      </c>
      <c r="B11" s="8" t="s">
        <v>26</v>
      </c>
      <c r="C11" s="30">
        <v>10</v>
      </c>
      <c r="D11" s="72" t="s">
        <v>87</v>
      </c>
      <c r="E11" s="44"/>
      <c r="F11" s="44"/>
      <c r="G11" s="44"/>
      <c r="H11" s="44"/>
      <c r="I11" s="44"/>
      <c r="J11" s="44"/>
      <c r="K11" s="44"/>
      <c r="L11" s="73"/>
      <c r="M11" s="58">
        <v>7</v>
      </c>
      <c r="N11" s="8" t="s">
        <v>24</v>
      </c>
      <c r="O11" s="30">
        <v>10</v>
      </c>
      <c r="P11" s="44"/>
      <c r="Q11" s="44"/>
      <c r="R11" s="44"/>
      <c r="S11" s="44"/>
      <c r="T11" s="44"/>
      <c r="U11" s="44"/>
      <c r="V11" s="44"/>
      <c r="W11" s="44"/>
      <c r="X11" s="73"/>
      <c r="Y11" s="58">
        <v>7</v>
      </c>
      <c r="Z11" s="8" t="s">
        <v>22</v>
      </c>
      <c r="AA11" s="30">
        <v>10</v>
      </c>
      <c r="AB11" s="44"/>
      <c r="AC11" s="44"/>
      <c r="AD11" s="44"/>
      <c r="AE11" s="44"/>
      <c r="AF11" s="44"/>
      <c r="AG11" s="44"/>
      <c r="AH11" s="44"/>
      <c r="AI11" s="44"/>
    </row>
    <row r="12" spans="1:35" x14ac:dyDescent="0.25">
      <c r="A12" s="58">
        <v>8</v>
      </c>
      <c r="B12" s="8" t="s">
        <v>27</v>
      </c>
      <c r="C12" s="30">
        <v>10</v>
      </c>
      <c r="D12" s="44"/>
      <c r="E12" s="44"/>
      <c r="F12" s="44"/>
      <c r="G12" s="44"/>
      <c r="H12" s="44"/>
      <c r="I12" s="44"/>
      <c r="J12" s="44"/>
      <c r="K12" s="44"/>
      <c r="L12" s="73"/>
      <c r="M12" s="58">
        <v>8</v>
      </c>
      <c r="N12" s="8" t="s">
        <v>26</v>
      </c>
      <c r="O12" s="30">
        <v>10</v>
      </c>
      <c r="P12" s="44"/>
      <c r="Q12" s="44"/>
      <c r="R12" s="44"/>
      <c r="S12" s="44"/>
      <c r="T12" s="44"/>
      <c r="U12" s="44"/>
      <c r="V12" s="44"/>
      <c r="W12" s="44"/>
      <c r="X12" s="73"/>
      <c r="Y12" s="58">
        <v>8</v>
      </c>
      <c r="Z12" s="8" t="s">
        <v>27</v>
      </c>
      <c r="AA12" s="30">
        <v>9</v>
      </c>
      <c r="AB12" s="44"/>
      <c r="AC12" s="44"/>
      <c r="AD12" s="44"/>
      <c r="AE12" s="44"/>
      <c r="AF12" s="44"/>
      <c r="AG12" s="44"/>
      <c r="AH12" s="44"/>
      <c r="AI12" s="44"/>
    </row>
    <row r="13" spans="1:35" x14ac:dyDescent="0.25">
      <c r="A13" s="58">
        <v>9</v>
      </c>
      <c r="B13" s="8" t="s">
        <v>28</v>
      </c>
      <c r="C13" s="30">
        <v>10</v>
      </c>
      <c r="D13" s="44"/>
      <c r="E13" s="44"/>
      <c r="F13" s="44"/>
      <c r="G13" s="44"/>
      <c r="H13" s="44"/>
      <c r="I13" s="44"/>
      <c r="J13" s="44"/>
      <c r="K13" s="44"/>
      <c r="L13" s="73"/>
      <c r="M13" s="58">
        <v>9</v>
      </c>
      <c r="N13" s="8" t="s">
        <v>34</v>
      </c>
      <c r="O13" s="30">
        <v>10</v>
      </c>
      <c r="P13" s="44"/>
      <c r="Q13" s="44"/>
      <c r="R13" s="44"/>
      <c r="S13" s="44"/>
      <c r="T13" s="44"/>
      <c r="U13" s="44"/>
      <c r="V13" s="44"/>
      <c r="W13" s="44"/>
      <c r="X13" s="73"/>
      <c r="Y13" s="58">
        <v>9</v>
      </c>
      <c r="Z13" s="8" t="s">
        <v>34</v>
      </c>
      <c r="AA13" s="30">
        <v>7</v>
      </c>
      <c r="AB13" s="44"/>
      <c r="AC13" s="44"/>
      <c r="AD13" s="44"/>
      <c r="AE13" s="44"/>
      <c r="AF13" s="44"/>
      <c r="AG13" s="44"/>
      <c r="AH13" s="44"/>
      <c r="AI13" s="44"/>
    </row>
    <row r="14" spans="1:35" x14ac:dyDescent="0.25">
      <c r="A14" s="58">
        <v>10</v>
      </c>
      <c r="B14" s="8" t="s">
        <v>29</v>
      </c>
      <c r="C14" s="30">
        <v>10</v>
      </c>
      <c r="D14" s="72" t="s">
        <v>88</v>
      </c>
      <c r="E14" s="44"/>
      <c r="F14" s="44"/>
      <c r="G14" s="44"/>
      <c r="H14" s="44"/>
      <c r="I14" s="44"/>
      <c r="J14" s="44"/>
      <c r="K14" s="44"/>
      <c r="L14" s="73"/>
      <c r="M14" s="58">
        <v>10</v>
      </c>
      <c r="N14" s="8" t="s">
        <v>30</v>
      </c>
      <c r="O14" s="30">
        <v>10</v>
      </c>
      <c r="P14" s="44"/>
      <c r="Q14" s="44"/>
      <c r="R14" s="44"/>
      <c r="S14" s="44"/>
      <c r="T14" s="44"/>
      <c r="U14" s="44"/>
      <c r="V14" s="44"/>
      <c r="W14" s="44"/>
      <c r="X14" s="73"/>
      <c r="Y14" s="58">
        <v>10</v>
      </c>
      <c r="Z14" s="8" t="s">
        <v>40</v>
      </c>
      <c r="AA14" s="30">
        <v>7</v>
      </c>
      <c r="AB14" s="44"/>
      <c r="AC14" s="44"/>
      <c r="AD14" s="44"/>
      <c r="AE14" s="44"/>
      <c r="AF14" s="44"/>
      <c r="AG14" s="44"/>
      <c r="AH14" s="44"/>
      <c r="AI14" s="44"/>
    </row>
    <row r="15" spans="1:35" x14ac:dyDescent="0.25">
      <c r="A15" s="58">
        <v>11</v>
      </c>
      <c r="B15" s="8" t="s">
        <v>34</v>
      </c>
      <c r="C15" s="30">
        <v>8</v>
      </c>
      <c r="D15" s="44"/>
      <c r="E15" s="44"/>
      <c r="F15" s="44"/>
      <c r="G15" s="44"/>
      <c r="H15" s="44"/>
      <c r="I15" s="44"/>
      <c r="J15" s="44"/>
      <c r="K15" s="44"/>
      <c r="L15" s="73"/>
      <c r="M15" s="58">
        <v>11</v>
      </c>
      <c r="N15" s="8" t="s">
        <v>52</v>
      </c>
      <c r="O15" s="30">
        <v>10</v>
      </c>
      <c r="P15" s="44" t="s">
        <v>54</v>
      </c>
      <c r="Q15" s="44" t="s">
        <v>55</v>
      </c>
      <c r="R15" s="44" t="s">
        <v>56</v>
      </c>
      <c r="S15" s="44" t="s">
        <v>57</v>
      </c>
      <c r="T15" s="44" t="s">
        <v>58</v>
      </c>
      <c r="U15" s="44" t="s">
        <v>59</v>
      </c>
      <c r="V15" s="44" t="s">
        <v>60</v>
      </c>
      <c r="W15" s="44" t="s">
        <v>61</v>
      </c>
      <c r="X15" s="73"/>
      <c r="Y15" s="58">
        <v>11</v>
      </c>
      <c r="Z15" s="8" t="s">
        <v>33</v>
      </c>
      <c r="AA15" s="30">
        <v>6</v>
      </c>
      <c r="AB15" s="44"/>
      <c r="AC15" s="44"/>
      <c r="AD15" s="44"/>
      <c r="AE15" s="44"/>
      <c r="AF15" s="44"/>
      <c r="AG15" s="44"/>
      <c r="AH15" s="44"/>
      <c r="AI15" s="44"/>
    </row>
    <row r="16" spans="1:35" x14ac:dyDescent="0.25">
      <c r="A16" s="58">
        <v>12</v>
      </c>
      <c r="B16" s="8" t="s">
        <v>44</v>
      </c>
      <c r="C16" s="30">
        <v>6</v>
      </c>
      <c r="D16" s="44"/>
      <c r="E16" s="44"/>
      <c r="F16" s="44"/>
      <c r="G16" s="44"/>
      <c r="H16" s="44"/>
      <c r="I16" s="44"/>
      <c r="J16" s="44"/>
      <c r="K16" s="44"/>
      <c r="L16" s="73"/>
      <c r="M16" s="58">
        <v>12</v>
      </c>
      <c r="N16" s="8" t="s">
        <v>29</v>
      </c>
      <c r="O16" s="30">
        <v>10</v>
      </c>
      <c r="P16" s="44"/>
      <c r="Q16" s="44"/>
      <c r="R16" s="44"/>
      <c r="S16" s="44"/>
      <c r="T16" s="44"/>
      <c r="U16" s="44"/>
      <c r="V16" s="44"/>
      <c r="W16" s="44"/>
      <c r="X16" s="73"/>
      <c r="Y16" s="58">
        <v>12</v>
      </c>
      <c r="Z16" s="8" t="s">
        <v>25</v>
      </c>
      <c r="AA16" s="30">
        <v>6</v>
      </c>
      <c r="AB16" s="44"/>
      <c r="AC16" s="44"/>
      <c r="AD16" s="44"/>
      <c r="AE16" s="44"/>
      <c r="AF16" s="44"/>
      <c r="AG16" s="44"/>
      <c r="AH16" s="44"/>
      <c r="AI16" s="44"/>
    </row>
    <row r="17" spans="1:35" x14ac:dyDescent="0.25">
      <c r="A17" s="58">
        <v>13</v>
      </c>
      <c r="B17" s="8" t="s">
        <v>30</v>
      </c>
      <c r="C17" s="30">
        <v>5</v>
      </c>
      <c r="D17" s="44"/>
      <c r="E17" s="44"/>
      <c r="F17" s="44"/>
      <c r="G17" s="44"/>
      <c r="H17" s="44"/>
      <c r="I17" s="44"/>
      <c r="J17" s="44"/>
      <c r="K17" s="44"/>
      <c r="L17" s="73"/>
      <c r="M17" s="58">
        <v>13</v>
      </c>
      <c r="N17" s="8" t="s">
        <v>23</v>
      </c>
      <c r="O17" s="30">
        <v>10</v>
      </c>
      <c r="P17" s="44"/>
      <c r="Q17" s="44"/>
      <c r="R17" s="44"/>
      <c r="S17" s="44"/>
      <c r="T17" s="44"/>
      <c r="U17" s="44"/>
      <c r="V17" s="44"/>
      <c r="W17" s="44"/>
      <c r="X17" s="73"/>
      <c r="Y17" s="58">
        <v>13</v>
      </c>
      <c r="Z17" s="8" t="s">
        <v>30</v>
      </c>
      <c r="AA17" s="30">
        <v>6</v>
      </c>
      <c r="AB17" s="44"/>
      <c r="AC17" s="44"/>
      <c r="AD17" s="44"/>
      <c r="AE17" s="44"/>
      <c r="AF17" s="44"/>
      <c r="AG17" s="44"/>
      <c r="AH17" s="44"/>
      <c r="AI17" s="44"/>
    </row>
    <row r="18" spans="1:35" x14ac:dyDescent="0.25">
      <c r="A18" s="58">
        <v>14</v>
      </c>
      <c r="B18" s="8" t="s">
        <v>32</v>
      </c>
      <c r="C18" s="30">
        <v>5</v>
      </c>
      <c r="D18" s="44"/>
      <c r="E18" s="44"/>
      <c r="F18" s="44"/>
      <c r="G18" s="44"/>
      <c r="H18" s="44"/>
      <c r="I18" s="44"/>
      <c r="J18" s="44"/>
      <c r="K18" s="44"/>
      <c r="L18" s="73"/>
      <c r="M18" s="58">
        <v>14</v>
      </c>
      <c r="N18" s="8" t="s">
        <v>46</v>
      </c>
      <c r="O18" s="30">
        <v>7</v>
      </c>
      <c r="P18" s="44"/>
      <c r="Q18" s="44"/>
      <c r="R18" s="44"/>
      <c r="S18" s="44"/>
      <c r="T18" s="44"/>
      <c r="U18" s="44"/>
      <c r="V18" s="44"/>
      <c r="W18" s="44"/>
      <c r="X18" s="73"/>
      <c r="Y18" s="58">
        <v>14</v>
      </c>
      <c r="Z18" s="8" t="s">
        <v>24</v>
      </c>
      <c r="AA18" s="30">
        <v>5</v>
      </c>
      <c r="AB18" s="44"/>
      <c r="AC18" s="44"/>
      <c r="AD18" s="44"/>
      <c r="AE18" s="44"/>
      <c r="AF18" s="44"/>
      <c r="AG18" s="44"/>
      <c r="AH18" s="44"/>
      <c r="AI18" s="44"/>
    </row>
    <row r="19" spans="1:35" x14ac:dyDescent="0.25">
      <c r="A19" s="58">
        <v>15</v>
      </c>
      <c r="B19" s="8" t="s">
        <v>31</v>
      </c>
      <c r="C19" s="30">
        <v>3</v>
      </c>
      <c r="D19" s="44"/>
      <c r="E19" s="44"/>
      <c r="F19" s="44"/>
      <c r="G19" s="44"/>
      <c r="H19" s="44"/>
      <c r="I19" s="44"/>
      <c r="J19" s="44"/>
      <c r="K19" s="44"/>
      <c r="L19" s="73"/>
      <c r="M19" s="58">
        <v>15</v>
      </c>
      <c r="N19" s="8" t="s">
        <v>47</v>
      </c>
      <c r="O19" s="30">
        <v>5</v>
      </c>
      <c r="P19" s="44" t="s">
        <v>67</v>
      </c>
      <c r="Q19" s="44" t="s">
        <v>68</v>
      </c>
      <c r="R19" s="44" t="s">
        <v>69</v>
      </c>
      <c r="S19" s="44"/>
      <c r="T19" s="44"/>
      <c r="U19" s="44"/>
      <c r="V19" s="44"/>
      <c r="W19" s="44"/>
      <c r="X19" s="73"/>
      <c r="Y19" s="58">
        <v>15</v>
      </c>
      <c r="Z19" s="8" t="s">
        <v>44</v>
      </c>
      <c r="AA19" s="30">
        <v>5</v>
      </c>
      <c r="AB19" s="44"/>
      <c r="AC19" s="44"/>
      <c r="AD19" s="44"/>
      <c r="AE19" s="44"/>
      <c r="AF19" s="44"/>
      <c r="AG19" s="44"/>
      <c r="AH19" s="44"/>
      <c r="AI19" s="44"/>
    </row>
    <row r="20" spans="1:35" x14ac:dyDescent="0.25">
      <c r="A20" s="58">
        <v>16</v>
      </c>
      <c r="B20" s="8" t="s">
        <v>33</v>
      </c>
      <c r="C20" s="30">
        <v>3</v>
      </c>
      <c r="D20" s="44"/>
      <c r="E20" s="44"/>
      <c r="F20" s="44"/>
      <c r="G20" s="44"/>
      <c r="H20" s="44"/>
      <c r="I20" s="44"/>
      <c r="J20" s="44"/>
      <c r="K20" s="44"/>
      <c r="L20" s="73"/>
      <c r="M20" s="58">
        <v>16</v>
      </c>
      <c r="N20" s="8" t="s">
        <v>40</v>
      </c>
      <c r="O20" s="30">
        <v>4</v>
      </c>
      <c r="P20" s="44"/>
      <c r="Q20" s="44"/>
      <c r="R20" s="44"/>
      <c r="S20" s="44"/>
      <c r="T20" s="44"/>
      <c r="U20" s="44"/>
      <c r="V20" s="44"/>
      <c r="W20" s="44"/>
      <c r="X20" s="73"/>
      <c r="Y20" s="58">
        <v>16</v>
      </c>
      <c r="Z20" s="8" t="s">
        <v>49</v>
      </c>
      <c r="AA20" s="30">
        <v>4</v>
      </c>
      <c r="AB20" s="44"/>
      <c r="AC20" s="44"/>
      <c r="AD20" s="44"/>
      <c r="AE20" s="44"/>
      <c r="AF20" s="44"/>
      <c r="AG20" s="44"/>
      <c r="AH20" s="44"/>
      <c r="AI20" s="44"/>
    </row>
    <row r="21" spans="1:35" x14ac:dyDescent="0.25">
      <c r="A21" s="58">
        <v>17</v>
      </c>
      <c r="B21" s="8" t="s">
        <v>35</v>
      </c>
      <c r="C21" s="30">
        <v>2</v>
      </c>
      <c r="D21" s="44" t="s">
        <v>36</v>
      </c>
      <c r="E21" s="44" t="s">
        <v>37</v>
      </c>
      <c r="F21" s="44"/>
      <c r="G21" s="44"/>
      <c r="H21" s="44"/>
      <c r="I21" s="44"/>
      <c r="J21" s="44"/>
      <c r="K21" s="44"/>
      <c r="L21" s="73"/>
      <c r="M21" s="58">
        <v>17</v>
      </c>
      <c r="N21" s="8" t="s">
        <v>31</v>
      </c>
      <c r="O21" s="30">
        <v>4</v>
      </c>
      <c r="P21" s="44"/>
      <c r="Q21" s="44"/>
      <c r="R21" s="44"/>
      <c r="S21" s="44"/>
      <c r="T21" s="44"/>
      <c r="U21" s="44"/>
      <c r="V21" s="44"/>
      <c r="W21" s="44"/>
      <c r="X21" s="73"/>
      <c r="Y21" s="58">
        <v>17</v>
      </c>
      <c r="Z21" s="8" t="s">
        <v>29</v>
      </c>
      <c r="AA21" s="30">
        <v>3</v>
      </c>
      <c r="AB21" s="44"/>
      <c r="AC21" s="44"/>
      <c r="AD21" s="44"/>
      <c r="AE21" s="44"/>
      <c r="AF21" s="44"/>
      <c r="AG21" s="44"/>
      <c r="AH21" s="44"/>
      <c r="AI21" s="44"/>
    </row>
    <row r="22" spans="1:35" x14ac:dyDescent="0.25">
      <c r="A22" s="58">
        <v>18</v>
      </c>
      <c r="B22" s="8" t="s">
        <v>40</v>
      </c>
      <c r="C22" s="30">
        <v>2</v>
      </c>
      <c r="D22" s="44"/>
      <c r="E22" s="44"/>
      <c r="F22" s="44"/>
      <c r="G22" s="44"/>
      <c r="H22" s="44"/>
      <c r="I22" s="44"/>
      <c r="J22" s="44"/>
      <c r="K22" s="44"/>
      <c r="L22" s="73"/>
      <c r="M22" s="58">
        <v>18</v>
      </c>
      <c r="N22" s="8" t="s">
        <v>33</v>
      </c>
      <c r="O22" s="30">
        <v>3</v>
      </c>
      <c r="P22" s="44"/>
      <c r="Q22" s="44"/>
      <c r="R22" s="44"/>
      <c r="S22" s="44"/>
      <c r="T22" s="44"/>
      <c r="U22" s="44"/>
      <c r="V22" s="44"/>
      <c r="W22" s="44"/>
      <c r="X22" s="73"/>
      <c r="Y22" s="58">
        <v>18</v>
      </c>
      <c r="Z22" s="8" t="s">
        <v>50</v>
      </c>
      <c r="AA22" s="30">
        <v>3</v>
      </c>
      <c r="AB22" s="44"/>
      <c r="AC22" s="44"/>
      <c r="AD22" s="44"/>
      <c r="AE22" s="44"/>
      <c r="AF22" s="44"/>
      <c r="AG22" s="44"/>
      <c r="AH22" s="44"/>
      <c r="AI22" s="44"/>
    </row>
    <row r="23" spans="1:35" x14ac:dyDescent="0.25">
      <c r="A23" s="58">
        <v>19</v>
      </c>
      <c r="B23" s="8" t="s">
        <v>43</v>
      </c>
      <c r="C23" s="30">
        <v>2</v>
      </c>
      <c r="D23" s="44"/>
      <c r="E23" s="44"/>
      <c r="F23" s="44"/>
      <c r="G23" s="44"/>
      <c r="H23" s="44"/>
      <c r="I23" s="44"/>
      <c r="J23" s="44"/>
      <c r="K23" s="44"/>
      <c r="L23" s="73"/>
      <c r="M23" s="58">
        <v>19</v>
      </c>
      <c r="N23" s="8" t="s">
        <v>25</v>
      </c>
      <c r="O23" s="30">
        <v>3</v>
      </c>
      <c r="P23" s="44"/>
      <c r="Q23" s="44"/>
      <c r="R23" s="44"/>
      <c r="S23" s="44"/>
      <c r="T23" s="44"/>
      <c r="U23" s="44"/>
      <c r="V23" s="44"/>
      <c r="W23" s="44"/>
      <c r="X23" s="73"/>
      <c r="Y23" s="58">
        <v>19</v>
      </c>
      <c r="Z23" s="8" t="s">
        <v>31</v>
      </c>
      <c r="AA23" s="30">
        <v>3</v>
      </c>
      <c r="AB23" s="44"/>
      <c r="AC23" s="44"/>
      <c r="AD23" s="44"/>
      <c r="AE23" s="44"/>
      <c r="AF23" s="44"/>
      <c r="AG23" s="44"/>
      <c r="AH23" s="44"/>
      <c r="AI23" s="44"/>
    </row>
    <row r="24" spans="1:35" x14ac:dyDescent="0.25">
      <c r="A24" s="58">
        <v>20</v>
      </c>
      <c r="B24" s="8" t="s">
        <v>46</v>
      </c>
      <c r="C24" s="30">
        <v>2</v>
      </c>
      <c r="D24" s="44"/>
      <c r="E24" s="44"/>
      <c r="F24" s="44"/>
      <c r="G24" s="44"/>
      <c r="H24" s="44"/>
      <c r="I24" s="44"/>
      <c r="J24" s="44"/>
      <c r="K24" s="44"/>
      <c r="L24" s="73"/>
      <c r="M24" s="58">
        <v>20</v>
      </c>
      <c r="N24" s="8" t="s">
        <v>27</v>
      </c>
      <c r="O24" s="30">
        <v>3</v>
      </c>
      <c r="P24" s="44"/>
      <c r="Q24" s="44"/>
      <c r="R24" s="44"/>
      <c r="S24" s="44"/>
      <c r="T24" s="44"/>
      <c r="U24" s="44"/>
      <c r="V24" s="44"/>
      <c r="W24" s="44"/>
      <c r="X24" s="73"/>
      <c r="Y24" s="58">
        <v>20</v>
      </c>
      <c r="Z24" s="8" t="s">
        <v>78</v>
      </c>
      <c r="AA24" s="30">
        <v>3</v>
      </c>
      <c r="AB24" s="44" t="s">
        <v>84</v>
      </c>
      <c r="AC24" s="44"/>
      <c r="AD24" s="44"/>
      <c r="AE24" s="44"/>
      <c r="AF24" s="44"/>
      <c r="AG24" s="44"/>
      <c r="AH24" s="44"/>
      <c r="AI24" s="44"/>
    </row>
    <row r="25" spans="1:35" x14ac:dyDescent="0.25">
      <c r="A25" s="58">
        <v>21</v>
      </c>
      <c r="B25" s="8" t="s">
        <v>38</v>
      </c>
      <c r="C25" s="30">
        <v>1</v>
      </c>
      <c r="D25" s="44" t="s">
        <v>39</v>
      </c>
      <c r="E25" s="44"/>
      <c r="F25" s="44"/>
      <c r="G25" s="44"/>
      <c r="H25" s="44"/>
      <c r="I25" s="44"/>
      <c r="J25" s="44"/>
      <c r="K25" s="44"/>
      <c r="L25" s="73"/>
      <c r="M25" s="58">
        <v>21</v>
      </c>
      <c r="N25" s="8" t="s">
        <v>49</v>
      </c>
      <c r="O25" s="30">
        <v>3</v>
      </c>
      <c r="P25" s="44"/>
      <c r="Q25" s="44"/>
      <c r="R25" s="44"/>
      <c r="S25" s="44"/>
      <c r="T25" s="44"/>
      <c r="U25" s="44"/>
      <c r="V25" s="44"/>
      <c r="W25" s="44"/>
      <c r="X25" s="73"/>
      <c r="Y25" s="58">
        <v>21</v>
      </c>
      <c r="Z25" s="8" t="s">
        <v>46</v>
      </c>
      <c r="AA25" s="30">
        <v>2</v>
      </c>
      <c r="AB25" s="44"/>
      <c r="AC25" s="44"/>
      <c r="AD25" s="44"/>
      <c r="AE25" s="44"/>
      <c r="AF25" s="44"/>
      <c r="AG25" s="44"/>
      <c r="AH25" s="44"/>
      <c r="AI25" s="44"/>
    </row>
    <row r="26" spans="1:35" x14ac:dyDescent="0.25">
      <c r="A26" s="58">
        <v>22</v>
      </c>
      <c r="B26" s="8" t="s">
        <v>41</v>
      </c>
      <c r="C26" s="30">
        <v>1</v>
      </c>
      <c r="D26" s="44" t="s">
        <v>42</v>
      </c>
      <c r="E26" s="44"/>
      <c r="F26" s="44"/>
      <c r="G26" s="44"/>
      <c r="H26" s="44"/>
      <c r="I26" s="44"/>
      <c r="J26" s="44"/>
      <c r="K26" s="44"/>
      <c r="L26" s="73"/>
      <c r="M26" s="58">
        <v>22</v>
      </c>
      <c r="N26" s="8" t="s">
        <v>35</v>
      </c>
      <c r="O26" s="30">
        <v>3</v>
      </c>
      <c r="P26" s="44" t="s">
        <v>64</v>
      </c>
      <c r="Q26" s="44" t="s">
        <v>65</v>
      </c>
      <c r="R26" s="44" t="s">
        <v>66</v>
      </c>
      <c r="S26" s="44"/>
      <c r="T26" s="44"/>
      <c r="U26" s="44"/>
      <c r="V26" s="44"/>
      <c r="W26" s="44"/>
      <c r="X26" s="73"/>
      <c r="Y26" s="58">
        <v>22</v>
      </c>
      <c r="Z26" s="8" t="s">
        <v>52</v>
      </c>
      <c r="AA26" s="30">
        <v>2</v>
      </c>
      <c r="AB26" s="44" t="s">
        <v>80</v>
      </c>
      <c r="AC26" s="44"/>
      <c r="AD26" s="44"/>
      <c r="AE26" s="44"/>
      <c r="AF26" s="44"/>
      <c r="AG26" s="44"/>
      <c r="AH26" s="44"/>
      <c r="AI26" s="44"/>
    </row>
    <row r="27" spans="1:35" x14ac:dyDescent="0.25">
      <c r="A27" s="58">
        <v>23</v>
      </c>
      <c r="B27" s="8" t="s">
        <v>45</v>
      </c>
      <c r="C27" s="30">
        <v>1</v>
      </c>
      <c r="D27" s="44"/>
      <c r="E27" s="44"/>
      <c r="F27" s="44"/>
      <c r="G27" s="44"/>
      <c r="H27" s="44"/>
      <c r="I27" s="44"/>
      <c r="J27" s="44"/>
      <c r="K27" s="44"/>
      <c r="L27" s="73"/>
      <c r="M27" s="58">
        <v>23</v>
      </c>
      <c r="N27" s="8" t="s">
        <v>50</v>
      </c>
      <c r="O27" s="30">
        <v>2</v>
      </c>
      <c r="P27" s="44"/>
      <c r="Q27" s="44"/>
      <c r="R27" s="44"/>
      <c r="S27" s="44"/>
      <c r="T27" s="44"/>
      <c r="U27" s="44"/>
      <c r="V27" s="44"/>
      <c r="W27" s="44"/>
      <c r="X27" s="73"/>
      <c r="Y27" s="58">
        <v>23</v>
      </c>
      <c r="Z27" s="8" t="s">
        <v>62</v>
      </c>
      <c r="AA27" s="30">
        <v>1</v>
      </c>
      <c r="AB27" s="44"/>
      <c r="AC27" s="44"/>
      <c r="AD27" s="44"/>
      <c r="AE27" s="44"/>
      <c r="AF27" s="44"/>
      <c r="AG27" s="44"/>
      <c r="AH27" s="44"/>
      <c r="AI27" s="44"/>
    </row>
    <row r="28" spans="1:35" x14ac:dyDescent="0.25">
      <c r="A28" s="58">
        <v>24</v>
      </c>
      <c r="B28" s="8" t="s">
        <v>47</v>
      </c>
      <c r="C28" s="30">
        <v>1</v>
      </c>
      <c r="D28" s="44" t="s">
        <v>48</v>
      </c>
      <c r="E28" s="44"/>
      <c r="F28" s="44"/>
      <c r="G28" s="44"/>
      <c r="H28" s="44"/>
      <c r="I28" s="44"/>
      <c r="J28" s="44"/>
      <c r="K28" s="44"/>
      <c r="L28" s="73"/>
      <c r="M28" s="58">
        <v>24</v>
      </c>
      <c r="N28" s="8" t="s">
        <v>62</v>
      </c>
      <c r="O28" s="30">
        <v>2</v>
      </c>
      <c r="P28" s="44"/>
      <c r="Q28" s="44"/>
      <c r="R28" s="44"/>
      <c r="S28" s="44"/>
      <c r="T28" s="44"/>
      <c r="U28" s="44"/>
      <c r="V28" s="44"/>
      <c r="W28" s="44"/>
      <c r="X28" s="73"/>
      <c r="Y28" s="58">
        <v>24</v>
      </c>
      <c r="Z28" s="8" t="s">
        <v>45</v>
      </c>
      <c r="AA28" s="30">
        <v>1</v>
      </c>
      <c r="AB28" s="44"/>
      <c r="AC28" s="44"/>
      <c r="AD28" s="44"/>
      <c r="AE28" s="44"/>
      <c r="AF28" s="44"/>
      <c r="AG28" s="44"/>
      <c r="AH28" s="44"/>
      <c r="AI28" s="44"/>
    </row>
    <row r="29" spans="1:35" x14ac:dyDescent="0.25">
      <c r="A29" s="58">
        <v>25</v>
      </c>
      <c r="B29" s="8" t="s">
        <v>49</v>
      </c>
      <c r="C29" s="30">
        <v>1</v>
      </c>
      <c r="D29" s="44"/>
      <c r="E29" s="44"/>
      <c r="F29" s="44"/>
      <c r="G29" s="44"/>
      <c r="H29" s="44"/>
      <c r="I29" s="44"/>
      <c r="J29" s="44"/>
      <c r="K29" s="44"/>
      <c r="L29" s="73"/>
      <c r="M29" s="58">
        <v>25</v>
      </c>
      <c r="N29" s="8" t="s">
        <v>63</v>
      </c>
      <c r="O29" s="30">
        <v>2</v>
      </c>
      <c r="P29" s="44"/>
      <c r="Q29" s="44"/>
      <c r="R29" s="44"/>
      <c r="S29" s="44"/>
      <c r="T29" s="44"/>
      <c r="U29" s="44"/>
      <c r="V29" s="44"/>
      <c r="W29" s="44"/>
      <c r="X29" s="73"/>
      <c r="Y29" s="58">
        <v>25</v>
      </c>
      <c r="Z29" s="8" t="s">
        <v>43</v>
      </c>
      <c r="AA29" s="30">
        <v>1</v>
      </c>
      <c r="AB29" s="44"/>
      <c r="AC29" s="44"/>
      <c r="AD29" s="44"/>
      <c r="AE29" s="44"/>
      <c r="AF29" s="44"/>
      <c r="AG29" s="44"/>
      <c r="AH29" s="44"/>
      <c r="AI29" s="44"/>
    </row>
    <row r="30" spans="1:35" x14ac:dyDescent="0.25">
      <c r="A30" s="58">
        <v>26</v>
      </c>
      <c r="B30" s="8" t="s">
        <v>50</v>
      </c>
      <c r="C30" s="30">
        <v>1</v>
      </c>
      <c r="D30" s="44"/>
      <c r="E30" s="44"/>
      <c r="F30" s="44"/>
      <c r="G30" s="44"/>
      <c r="H30" s="44"/>
      <c r="I30" s="44"/>
      <c r="J30" s="44"/>
      <c r="K30" s="44"/>
      <c r="L30" s="73"/>
      <c r="M30" s="58">
        <v>26</v>
      </c>
      <c r="N30" s="8" t="s">
        <v>45</v>
      </c>
      <c r="O30" s="30">
        <v>2</v>
      </c>
      <c r="P30" s="44"/>
      <c r="Q30" s="44"/>
      <c r="R30" s="44"/>
      <c r="S30" s="44"/>
      <c r="T30" s="44"/>
      <c r="U30" s="44"/>
      <c r="V30" s="44"/>
      <c r="W30" s="44"/>
      <c r="X30" s="73"/>
      <c r="Y30" s="58">
        <v>26</v>
      </c>
      <c r="Z30" s="8" t="s">
        <v>47</v>
      </c>
      <c r="AA30" s="30">
        <v>1</v>
      </c>
      <c r="AB30" s="44" t="s">
        <v>48</v>
      </c>
      <c r="AC30" s="44"/>
      <c r="AD30" s="44"/>
      <c r="AE30" s="44"/>
      <c r="AF30" s="44"/>
      <c r="AG30" s="44"/>
      <c r="AH30" s="44"/>
      <c r="AI30" s="44"/>
    </row>
    <row r="31" spans="1:35" x14ac:dyDescent="0.25">
      <c r="A31" s="9"/>
      <c r="B31" s="9"/>
      <c r="C31" s="10"/>
      <c r="D31" s="44"/>
      <c r="E31" s="44"/>
      <c r="F31" s="44"/>
      <c r="G31" s="44"/>
      <c r="H31" s="44"/>
      <c r="I31" s="44"/>
      <c r="J31" s="44"/>
      <c r="K31" s="44"/>
      <c r="L31" s="73"/>
      <c r="M31" s="58">
        <v>27</v>
      </c>
      <c r="N31" s="8" t="s">
        <v>70</v>
      </c>
      <c r="O31" s="30">
        <v>2</v>
      </c>
      <c r="P31" s="44" t="s">
        <v>71</v>
      </c>
      <c r="Q31" s="44" t="s">
        <v>72</v>
      </c>
      <c r="R31" s="44"/>
      <c r="S31" s="44"/>
      <c r="T31" s="44"/>
      <c r="U31" s="44"/>
      <c r="V31" s="44"/>
      <c r="W31" s="44"/>
      <c r="X31" s="73"/>
      <c r="Y31" s="58">
        <v>27</v>
      </c>
      <c r="Z31" s="8" t="s">
        <v>74</v>
      </c>
      <c r="AA31" s="30">
        <v>1</v>
      </c>
      <c r="AB31" s="44" t="s">
        <v>81</v>
      </c>
      <c r="AC31" s="44"/>
      <c r="AD31" s="44"/>
      <c r="AE31" s="44"/>
      <c r="AF31" s="44"/>
      <c r="AG31" s="44"/>
      <c r="AH31" s="44"/>
      <c r="AI31" s="44"/>
    </row>
    <row r="32" spans="1:35" x14ac:dyDescent="0.25">
      <c r="A32" s="54" t="s">
        <v>8</v>
      </c>
      <c r="B32" s="55"/>
      <c r="C32" s="56">
        <f>COUNTIF(C5:C30,"&gt;0")</f>
        <v>26</v>
      </c>
      <c r="D32" s="44"/>
      <c r="E32" s="44"/>
      <c r="F32" s="44"/>
      <c r="G32" s="44"/>
      <c r="H32" s="44"/>
      <c r="I32" s="44"/>
      <c r="J32" s="44"/>
      <c r="K32" s="44"/>
      <c r="L32" s="73"/>
      <c r="M32" s="58">
        <v>28</v>
      </c>
      <c r="N32" s="8" t="s">
        <v>73</v>
      </c>
      <c r="O32" s="30">
        <v>1</v>
      </c>
      <c r="P32" s="44" t="s">
        <v>58</v>
      </c>
      <c r="Q32" s="44"/>
      <c r="R32" s="44"/>
      <c r="S32" s="44"/>
      <c r="T32" s="44"/>
      <c r="U32" s="44"/>
      <c r="V32" s="44"/>
      <c r="W32" s="44"/>
      <c r="X32" s="73"/>
      <c r="Y32" s="58">
        <v>28</v>
      </c>
      <c r="Z32" s="8" t="s">
        <v>76</v>
      </c>
      <c r="AA32" s="30">
        <v>1</v>
      </c>
      <c r="AB32" s="44" t="s">
        <v>77</v>
      </c>
      <c r="AC32" s="44"/>
      <c r="AD32" s="44"/>
      <c r="AE32" s="44"/>
      <c r="AF32" s="44"/>
      <c r="AG32" s="44"/>
      <c r="AH32" s="44"/>
      <c r="AI32" s="44"/>
    </row>
    <row r="33" spans="1:35" x14ac:dyDescent="0.25">
      <c r="A33" s="51" t="s">
        <v>7</v>
      </c>
      <c r="B33" s="52"/>
      <c r="C33" s="53">
        <f>COUNTIF(C5:C30,"&gt;9")</f>
        <v>10</v>
      </c>
      <c r="D33" s="44"/>
      <c r="E33" s="44"/>
      <c r="F33" s="44"/>
      <c r="G33" s="44"/>
      <c r="H33" s="44"/>
      <c r="I33" s="44"/>
      <c r="J33" s="44"/>
      <c r="K33" s="44"/>
      <c r="L33" s="73"/>
      <c r="M33" s="58">
        <v>29</v>
      </c>
      <c r="N33" s="8" t="s">
        <v>74</v>
      </c>
      <c r="O33" s="30">
        <v>1</v>
      </c>
      <c r="P33" s="44" t="s">
        <v>75</v>
      </c>
      <c r="Q33" s="44"/>
      <c r="R33" s="44"/>
      <c r="S33" s="44"/>
      <c r="T33" s="44"/>
      <c r="U33" s="44"/>
      <c r="V33" s="44"/>
      <c r="W33" s="44"/>
      <c r="X33" s="73"/>
      <c r="Y33" s="58">
        <v>29</v>
      </c>
      <c r="Z33" s="8" t="s">
        <v>82</v>
      </c>
      <c r="AA33" s="30">
        <v>1</v>
      </c>
      <c r="AB33" s="44" t="s">
        <v>83</v>
      </c>
      <c r="AC33" s="44"/>
      <c r="AD33" s="44"/>
      <c r="AE33" s="44"/>
      <c r="AF33" s="44"/>
      <c r="AG33" s="44"/>
      <c r="AH33" s="44"/>
      <c r="AI33" s="44"/>
    </row>
    <row r="34" spans="1:35" x14ac:dyDescent="0.25">
      <c r="A34" s="6"/>
      <c r="B34" s="6"/>
      <c r="C34" s="31"/>
      <c r="L34" s="73"/>
      <c r="M34" s="58">
        <v>30</v>
      </c>
      <c r="N34" s="8" t="s">
        <v>76</v>
      </c>
      <c r="O34" s="30">
        <v>1</v>
      </c>
      <c r="P34" s="44" t="s">
        <v>77</v>
      </c>
      <c r="Q34" s="44"/>
      <c r="R34" s="44"/>
      <c r="S34" s="44"/>
      <c r="T34" s="44"/>
      <c r="U34" s="44"/>
      <c r="V34" s="44"/>
      <c r="W34" s="44"/>
      <c r="X34" s="73"/>
      <c r="Y34" s="9"/>
      <c r="Z34" s="9"/>
      <c r="AA34" s="10"/>
      <c r="AB34" s="44"/>
      <c r="AC34" s="44"/>
      <c r="AD34" s="44"/>
      <c r="AE34" s="44"/>
      <c r="AF34" s="44"/>
      <c r="AG34" s="44"/>
      <c r="AH34" s="44"/>
      <c r="AI34" s="44"/>
    </row>
    <row r="35" spans="1:35" x14ac:dyDescent="0.25">
      <c r="L35" s="73"/>
      <c r="M35" s="58">
        <v>31</v>
      </c>
      <c r="N35" s="8" t="s">
        <v>78</v>
      </c>
      <c r="O35" s="30">
        <v>1</v>
      </c>
      <c r="P35" s="44"/>
      <c r="Q35" s="44"/>
      <c r="R35" s="44"/>
      <c r="S35" s="44"/>
      <c r="T35" s="44"/>
      <c r="U35" s="44"/>
      <c r="V35" s="44"/>
      <c r="W35" s="44"/>
      <c r="X35" s="73"/>
      <c r="Y35" s="54" t="s">
        <v>8</v>
      </c>
      <c r="Z35" s="55"/>
      <c r="AA35" s="56">
        <f>COUNTIF(AA5:AA33,"&gt;0")</f>
        <v>29</v>
      </c>
      <c r="AB35" s="44"/>
      <c r="AC35" s="44"/>
      <c r="AD35" s="44"/>
      <c r="AE35" s="44"/>
      <c r="AF35" s="44"/>
      <c r="AG35" s="44"/>
      <c r="AH35" s="44"/>
      <c r="AI35" s="44"/>
    </row>
    <row r="36" spans="1:35" x14ac:dyDescent="0.25">
      <c r="L36" s="73"/>
      <c r="M36" s="58">
        <v>32</v>
      </c>
      <c r="N36" s="75" t="s">
        <v>59</v>
      </c>
      <c r="O36" s="30">
        <v>1</v>
      </c>
      <c r="P36" s="44"/>
      <c r="Q36" s="44"/>
      <c r="R36" s="44"/>
      <c r="S36" s="44"/>
      <c r="T36" s="44"/>
      <c r="U36" s="44"/>
      <c r="V36" s="44"/>
      <c r="W36" s="44"/>
      <c r="X36" s="73"/>
      <c r="Y36" s="51" t="s">
        <v>7</v>
      </c>
      <c r="Z36" s="52"/>
      <c r="AA36" s="53">
        <f>COUNTIF(AA5:AA33,"&gt;9")</f>
        <v>7</v>
      </c>
      <c r="AB36" s="44"/>
      <c r="AC36" s="44"/>
      <c r="AD36" s="44"/>
      <c r="AE36" s="44"/>
      <c r="AF36" s="44"/>
      <c r="AG36" s="44"/>
      <c r="AH36" s="44"/>
      <c r="AI36" s="44"/>
    </row>
    <row r="37" spans="1:35" x14ac:dyDescent="0.25">
      <c r="L37" s="73"/>
      <c r="M37" s="58">
        <v>33</v>
      </c>
      <c r="N37" s="75" t="s">
        <v>79</v>
      </c>
      <c r="O37" s="30">
        <v>1</v>
      </c>
      <c r="P37" s="44"/>
      <c r="Q37" s="44"/>
      <c r="R37" s="44"/>
      <c r="S37" s="44"/>
      <c r="T37" s="44"/>
      <c r="U37" s="44"/>
      <c r="V37" s="44"/>
      <c r="W37" s="44"/>
      <c r="X37" s="73"/>
    </row>
    <row r="38" spans="1:35" x14ac:dyDescent="0.25">
      <c r="L38" s="73"/>
      <c r="M38" s="9"/>
      <c r="N38" s="9"/>
      <c r="O38" s="10"/>
      <c r="P38" s="44"/>
      <c r="Q38" s="44"/>
      <c r="R38" s="44"/>
      <c r="S38" s="44"/>
      <c r="T38" s="44"/>
      <c r="U38" s="44"/>
      <c r="V38" s="44"/>
      <c r="W38" s="44"/>
      <c r="X38" s="73"/>
    </row>
    <row r="39" spans="1:35" s="2" customFormat="1" x14ac:dyDescent="0.25">
      <c r="C39" s="25"/>
      <c r="D39" s="6"/>
      <c r="E39" s="6"/>
      <c r="F39" s="6"/>
      <c r="G39" s="6"/>
      <c r="H39" s="6"/>
      <c r="I39" s="6"/>
      <c r="J39" s="6"/>
      <c r="K39" s="6"/>
      <c r="L39" s="73"/>
      <c r="M39" s="54" t="s">
        <v>8</v>
      </c>
      <c r="N39" s="55"/>
      <c r="O39" s="56">
        <f>COUNTIF(O5:O37,"&gt;0")</f>
        <v>33</v>
      </c>
      <c r="P39" s="44"/>
      <c r="Q39" s="44"/>
      <c r="R39" s="44"/>
      <c r="S39" s="44"/>
      <c r="T39" s="44"/>
      <c r="U39" s="44"/>
      <c r="V39" s="44"/>
      <c r="W39" s="44"/>
      <c r="X39" s="73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</row>
    <row r="40" spans="1:35" s="2" customFormat="1" x14ac:dyDescent="0.25">
      <c r="C40" s="25"/>
      <c r="D40" s="6"/>
      <c r="E40" s="6"/>
      <c r="F40" s="6"/>
      <c r="G40" s="6"/>
      <c r="H40" s="6"/>
      <c r="I40" s="6"/>
      <c r="J40" s="6"/>
      <c r="K40" s="6"/>
      <c r="L40" s="73"/>
      <c r="M40" s="51" t="s">
        <v>7</v>
      </c>
      <c r="N40" s="52"/>
      <c r="O40" s="53">
        <f>COUNTIF(O5:O37,"&gt;9")</f>
        <v>13</v>
      </c>
      <c r="P40" s="44"/>
      <c r="Q40" s="44"/>
      <c r="R40" s="44"/>
      <c r="S40" s="44"/>
      <c r="T40" s="44"/>
      <c r="U40" s="44"/>
      <c r="V40" s="44"/>
      <c r="W40" s="44"/>
      <c r="X40" s="73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</row>
  </sheetData>
  <sortState ref="Z12:AC33">
    <sortCondition descending="1" ref="AA12:AA33"/>
  </sortState>
  <conditionalFormatting sqref="AA5:AA33">
    <cfRule type="cellIs" dxfId="2" priority="4" operator="greaterThan">
      <formula>9</formula>
    </cfRule>
  </conditionalFormatting>
  <conditionalFormatting sqref="C5:C30">
    <cfRule type="cellIs" dxfId="1" priority="6" operator="greaterThan">
      <formula>9</formula>
    </cfRule>
  </conditionalFormatting>
  <conditionalFormatting sqref="O5:O37">
    <cfRule type="cellIs" dxfId="0" priority="3" operator="greaterThan">
      <formula>9</formula>
    </cfRule>
  </conditionalFormatting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zoomScale="90" zoomScaleNormal="90" workbookViewId="0">
      <selection activeCell="A6" sqref="A6"/>
    </sheetView>
  </sheetViews>
  <sheetFormatPr baseColWidth="10" defaultColWidth="11.42578125" defaultRowHeight="12.75" x14ac:dyDescent="0.25"/>
  <cols>
    <col min="1" max="2" width="5.42578125" style="2" customWidth="1"/>
    <col min="3" max="3" width="15.85546875" style="42" customWidth="1"/>
    <col min="4" max="4" width="26" style="43" customWidth="1"/>
    <col min="5" max="6" width="39.85546875" style="6" customWidth="1"/>
    <col min="7" max="8" width="7" style="6" customWidth="1"/>
    <col min="9" max="10" width="5.42578125" style="6" customWidth="1"/>
    <col min="11" max="16384" width="11.42578125" style="6"/>
  </cols>
  <sheetData>
    <row r="1" spans="1:6" s="29" customFormat="1" ht="21" x14ac:dyDescent="0.25">
      <c r="A1" s="60" t="s">
        <v>20</v>
      </c>
      <c r="B1" s="61"/>
      <c r="C1" s="69"/>
      <c r="D1" s="61"/>
      <c r="E1" s="61"/>
      <c r="F1" s="63"/>
    </row>
    <row r="2" spans="1:6" x14ac:dyDescent="0.25">
      <c r="A2" s="3"/>
      <c r="B2" s="3"/>
      <c r="C2" s="32"/>
      <c r="D2" s="33"/>
    </row>
    <row r="3" spans="1:6" x14ac:dyDescent="0.25">
      <c r="A3" s="64" t="s">
        <v>1</v>
      </c>
      <c r="B3" s="65"/>
      <c r="C3" s="70"/>
      <c r="D3" s="71"/>
      <c r="E3" s="67"/>
      <c r="F3" s="68"/>
    </row>
    <row r="4" spans="1:6" s="38" customFormat="1" x14ac:dyDescent="0.25">
      <c r="A4" s="34"/>
      <c r="B4" s="34"/>
      <c r="C4" s="35"/>
      <c r="D4" s="36"/>
      <c r="E4" s="37"/>
      <c r="F4" s="37"/>
    </row>
    <row r="5" spans="1:6" s="38" customFormat="1" x14ac:dyDescent="0.25">
      <c r="A5" s="8" t="s">
        <v>0</v>
      </c>
      <c r="B5" s="8"/>
      <c r="C5" s="39"/>
      <c r="D5" s="39" t="s">
        <v>3</v>
      </c>
      <c r="E5" s="8" t="s">
        <v>4</v>
      </c>
      <c r="F5" s="8" t="s">
        <v>5</v>
      </c>
    </row>
    <row r="6" spans="1:6" s="38" customFormat="1" ht="12" x14ac:dyDescent="0.25">
      <c r="A6" s="76" t="s">
        <v>100</v>
      </c>
      <c r="B6" s="11" t="s">
        <v>0</v>
      </c>
      <c r="C6" s="40" t="s">
        <v>21</v>
      </c>
      <c r="D6" s="40" t="s">
        <v>101</v>
      </c>
      <c r="E6" s="11" t="s">
        <v>102</v>
      </c>
      <c r="F6" s="11" t="s">
        <v>103</v>
      </c>
    </row>
    <row r="7" spans="1:6" s="38" customFormat="1" ht="12" x14ac:dyDescent="0.25">
      <c r="A7" s="11"/>
      <c r="B7" s="11"/>
      <c r="C7" s="40"/>
      <c r="D7" s="40"/>
      <c r="E7" s="11"/>
      <c r="F7" s="11"/>
    </row>
    <row r="8" spans="1:6" s="38" customFormat="1" ht="12" x14ac:dyDescent="0.25">
      <c r="A8" s="11"/>
      <c r="B8" s="11"/>
      <c r="C8" s="40"/>
      <c r="D8" s="40"/>
      <c r="E8" s="11"/>
      <c r="F8" s="11"/>
    </row>
    <row r="9" spans="1:6" s="38" customFormat="1" ht="12" x14ac:dyDescent="0.25">
      <c r="A9" s="11"/>
      <c r="B9" s="11"/>
      <c r="C9" s="40"/>
      <c r="D9" s="40"/>
      <c r="E9" s="11"/>
      <c r="F9" s="11"/>
    </row>
    <row r="10" spans="1:6" s="38" customFormat="1" ht="12" x14ac:dyDescent="0.25">
      <c r="A10" s="11"/>
      <c r="B10" s="11"/>
      <c r="C10" s="40"/>
      <c r="D10" s="40"/>
      <c r="E10" s="11"/>
      <c r="F10" s="11"/>
    </row>
    <row r="11" spans="1:6" ht="12" x14ac:dyDescent="0.25">
      <c r="A11" s="37"/>
      <c r="B11" s="37"/>
      <c r="C11" s="36"/>
      <c r="D11" s="36"/>
      <c r="E11" s="37"/>
      <c r="F11" s="37"/>
    </row>
    <row r="12" spans="1:6" x14ac:dyDescent="0.25">
      <c r="A12" s="7" t="s">
        <v>2</v>
      </c>
      <c r="B12" s="1"/>
      <c r="C12" s="41"/>
      <c r="D12" s="39" t="s">
        <v>3</v>
      </c>
      <c r="E12" s="8" t="s">
        <v>4</v>
      </c>
      <c r="F12" s="8" t="s">
        <v>5</v>
      </c>
    </row>
    <row r="13" spans="1:6" ht="12" x14ac:dyDescent="0.25">
      <c r="A13" s="76" t="s">
        <v>100</v>
      </c>
      <c r="B13" s="11" t="s">
        <v>26</v>
      </c>
      <c r="C13" s="40" t="s">
        <v>87</v>
      </c>
      <c r="D13" s="40" t="s">
        <v>105</v>
      </c>
      <c r="E13" s="11" t="s">
        <v>106</v>
      </c>
      <c r="F13" s="11" t="s">
        <v>107</v>
      </c>
    </row>
    <row r="14" spans="1:6" ht="12" x14ac:dyDescent="0.25">
      <c r="A14" s="76" t="s">
        <v>104</v>
      </c>
      <c r="B14" s="11" t="s">
        <v>29</v>
      </c>
      <c r="C14" s="40" t="s">
        <v>88</v>
      </c>
      <c r="D14" s="40" t="s">
        <v>108</v>
      </c>
      <c r="E14" s="11" t="s">
        <v>106</v>
      </c>
      <c r="F14" s="11" t="s">
        <v>109</v>
      </c>
    </row>
    <row r="15" spans="1:6" ht="12" x14ac:dyDescent="0.25">
      <c r="A15" s="11"/>
      <c r="B15" s="11"/>
      <c r="C15" s="40"/>
      <c r="D15" s="40"/>
      <c r="E15" s="11"/>
      <c r="F15" s="11"/>
    </row>
    <row r="16" spans="1:6" ht="12" x14ac:dyDescent="0.25">
      <c r="A16" s="11"/>
      <c r="B16" s="11"/>
      <c r="C16" s="40"/>
      <c r="D16" s="40"/>
      <c r="E16" s="11"/>
      <c r="F16" s="11"/>
    </row>
    <row r="17" spans="1:6" ht="12" x14ac:dyDescent="0.25">
      <c r="A17" s="11"/>
      <c r="B17" s="11"/>
      <c r="C17" s="40"/>
      <c r="D17" s="40"/>
      <c r="E17" s="11"/>
      <c r="F17" s="11"/>
    </row>
  </sheetData>
  <sortState ref="B7:H18">
    <sortCondition descending="1" ref="C7:C18"/>
  </sortState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zoomScale="90" zoomScaleNormal="90" workbookViewId="0">
      <selection activeCell="A11" sqref="A11"/>
    </sheetView>
  </sheetViews>
  <sheetFormatPr baseColWidth="10" defaultRowHeight="15" x14ac:dyDescent="0.25"/>
  <cols>
    <col min="1" max="5" width="11.7109375" customWidth="1"/>
  </cols>
  <sheetData>
    <row r="1" spans="1:5" s="29" customFormat="1" ht="21" x14ac:dyDescent="0.25">
      <c r="A1" s="60" t="s">
        <v>19</v>
      </c>
      <c r="B1" s="61"/>
      <c r="C1" s="69"/>
      <c r="D1" s="61"/>
      <c r="E1" s="63"/>
    </row>
    <row r="3" spans="1:5" x14ac:dyDescent="0.25">
      <c r="A3" s="12" t="s">
        <v>10</v>
      </c>
      <c r="B3" s="13"/>
      <c r="C3" s="14"/>
      <c r="D3" s="15"/>
      <c r="E3" s="16"/>
    </row>
    <row r="4" spans="1:5" x14ac:dyDescent="0.25">
      <c r="A4" s="17" t="s">
        <v>11</v>
      </c>
      <c r="B4" s="18"/>
      <c r="C4" s="19"/>
      <c r="D4" s="18"/>
      <c r="E4" s="20"/>
    </row>
    <row r="5" spans="1:5" x14ac:dyDescent="0.25">
      <c r="A5" s="17" t="s">
        <v>13</v>
      </c>
      <c r="B5" s="18"/>
      <c r="C5" s="19"/>
      <c r="D5" s="18"/>
      <c r="E5" s="20"/>
    </row>
    <row r="6" spans="1:5" x14ac:dyDescent="0.25">
      <c r="A6" s="17" t="s">
        <v>12</v>
      </c>
      <c r="B6" s="18"/>
      <c r="C6" s="19"/>
      <c r="D6" s="18"/>
      <c r="E6" s="20"/>
    </row>
    <row r="7" spans="1:5" x14ac:dyDescent="0.25">
      <c r="A7" s="21" t="s">
        <v>17</v>
      </c>
      <c r="B7" s="22"/>
      <c r="C7" s="23"/>
      <c r="D7" s="22"/>
      <c r="E7" s="24"/>
    </row>
    <row r="8" spans="1:5" x14ac:dyDescent="0.25">
      <c r="A8" s="45"/>
      <c r="B8" s="45"/>
      <c r="C8" s="45"/>
      <c r="D8" s="45"/>
      <c r="E8" s="45"/>
    </row>
    <row r="9" spans="1:5" x14ac:dyDescent="0.25">
      <c r="A9" s="12" t="s">
        <v>14</v>
      </c>
      <c r="B9" s="47"/>
      <c r="C9" s="47"/>
      <c r="D9" s="47"/>
      <c r="E9" s="48"/>
    </row>
    <row r="10" spans="1:5" x14ac:dyDescent="0.25">
      <c r="A10" s="46" t="s">
        <v>15</v>
      </c>
      <c r="B10" s="49"/>
      <c r="C10" s="49"/>
      <c r="D10" s="49"/>
      <c r="E10" s="50"/>
    </row>
  </sheetData>
  <hyperlinks>
    <hyperlink ref="A10" r:id="rId1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total</vt:lpstr>
      <vt:lpstr>special</vt:lpstr>
      <vt:lpstr>diplomatic</vt:lpstr>
      <vt:lpstr>introduction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2018-07-29T12:17:07Z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