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U23" i="15" l="1"/>
  <c r="U22" i="15"/>
  <c r="L32" i="15" l="1"/>
  <c r="L31" i="15"/>
  <c r="AD21" i="15"/>
  <c r="AD20" i="15"/>
  <c r="C30" i="15"/>
  <c r="C29" i="15"/>
  <c r="C39" i="1" l="1"/>
  <c r="C38" i="1"/>
</calcChain>
</file>

<file path=xl/sharedStrings.xml><?xml version="1.0" encoding="utf-8"?>
<sst xmlns="http://schemas.openxmlformats.org/spreadsheetml/2006/main" count="223" uniqueCount="108">
  <si>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</si>
  <si>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</si>
  <si>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</si>
  <si>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</si>
  <si>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</si>
  <si>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</si>
  <si>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</si>
  <si>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</si>
  <si>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</si>
  <si>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</si>
  <si>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</si>
  <si>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</si>
  <si>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</si>
  <si>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</si>
  <si>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</si>
  <si>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</si>
  <si>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</si>
  <si>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</si>
  <si>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</si>
  <si>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2018 - INTRODUCTION</t>
  </si>
  <si>
    <t>LOGBOOK 2018 - WEEK 17</t>
  </si>
  <si>
    <t>Bridge near Zürich, 23.04.2018, 12.15-13.00</t>
  </si>
  <si>
    <t>PL</t>
  </si>
  <si>
    <t>A</t>
  </si>
  <si>
    <t>I</t>
  </si>
  <si>
    <t>F</t>
  </si>
  <si>
    <t>SK</t>
  </si>
  <si>
    <t>RO</t>
  </si>
  <si>
    <t>CZ</t>
  </si>
  <si>
    <t>FL</t>
  </si>
  <si>
    <t>NL</t>
  </si>
  <si>
    <t>GB</t>
  </si>
  <si>
    <t>E</t>
  </si>
  <si>
    <t>S</t>
  </si>
  <si>
    <t>B</t>
  </si>
  <si>
    <t>EST</t>
  </si>
  <si>
    <t>H</t>
  </si>
  <si>
    <t>L</t>
  </si>
  <si>
    <t>SRB</t>
  </si>
  <si>
    <t>BG</t>
  </si>
  <si>
    <t>IC</t>
  </si>
  <si>
    <t>VR</t>
  </si>
  <si>
    <t>SLO</t>
  </si>
  <si>
    <t>LT</t>
  </si>
  <si>
    <t>P</t>
  </si>
  <si>
    <t>UA</t>
  </si>
  <si>
    <t>AB</t>
  </si>
  <si>
    <t>BIH</t>
  </si>
  <si>
    <t>Tour nach Wattwil, 24.04.2018</t>
  </si>
  <si>
    <t>Konstanz, 25.04.2018</t>
  </si>
  <si>
    <t>MK</t>
  </si>
  <si>
    <t>23 cantons were seen</t>
  </si>
  <si>
    <t>NR</t>
  </si>
  <si>
    <t>PO</t>
  </si>
  <si>
    <t>TS</t>
  </si>
  <si>
    <t>SA</t>
  </si>
  <si>
    <t>HC</t>
  </si>
  <si>
    <t>A(2)</t>
  </si>
  <si>
    <t>U</t>
  </si>
  <si>
    <t>K</t>
  </si>
  <si>
    <t>CB</t>
  </si>
  <si>
    <t>EH</t>
  </si>
  <si>
    <t>HR</t>
  </si>
  <si>
    <t>SMÜ</t>
  </si>
  <si>
    <t>16 cantons were seen</t>
  </si>
  <si>
    <t>RE</t>
  </si>
  <si>
    <t>JO</t>
  </si>
  <si>
    <t>FK</t>
  </si>
  <si>
    <t>BJ</t>
  </si>
  <si>
    <t>BL</t>
  </si>
  <si>
    <t>WE</t>
  </si>
  <si>
    <t>SE</t>
  </si>
  <si>
    <t>LG</t>
  </si>
  <si>
    <t>CDBE 1-52</t>
  </si>
  <si>
    <t>F 90019</t>
  </si>
  <si>
    <t>XA-18-HDO</t>
  </si>
  <si>
    <t>PU</t>
  </si>
  <si>
    <t>ZG</t>
  </si>
  <si>
    <t>GR</t>
  </si>
  <si>
    <t>IT</t>
  </si>
  <si>
    <t>NI</t>
  </si>
  <si>
    <t>1</t>
  </si>
  <si>
    <t>Mercedes S350</t>
  </si>
  <si>
    <t>52 = Nigeria</t>
  </si>
  <si>
    <t>Hotel Ibis/Novotel Zürich</t>
  </si>
  <si>
    <t>Mercedes GLA 200</t>
  </si>
  <si>
    <t>CC, no coding</t>
  </si>
  <si>
    <t>BG(3)</t>
  </si>
  <si>
    <t>KV</t>
  </si>
  <si>
    <t>NP</t>
  </si>
  <si>
    <t>DE</t>
  </si>
  <si>
    <t>VB</t>
  </si>
  <si>
    <t>KS</t>
  </si>
  <si>
    <t>VP</t>
  </si>
  <si>
    <t>P-05530/17</t>
  </si>
  <si>
    <t>TR</t>
  </si>
  <si>
    <t>VZ(2)</t>
  </si>
  <si>
    <t>ZG(2)</t>
  </si>
  <si>
    <t>KR</t>
  </si>
  <si>
    <t>AA(2)</t>
  </si>
  <si>
    <t>SK(3)</t>
  </si>
  <si>
    <t>KA</t>
  </si>
  <si>
    <t>IRL</t>
  </si>
  <si>
    <t>LH</t>
  </si>
  <si>
    <t>USA</t>
  </si>
  <si>
    <t>CA</t>
  </si>
  <si>
    <t>T</t>
  </si>
  <si>
    <t>CHON BURI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</si>
</sst>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8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2" fillId="4" borderId="1" xfId="0" applyNumberFormat="1" applyFont="1" applyFill="1" applyBorder="1" applyAlignment="1">
      <alignment vertical="center"/>
    </xf>
    <xf numFmtId="49" fontId="1" fillId="6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6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tabSelected="1" zoomScale="90" zoomScaleNormal="90" workbookViewId="0">
      <selection activeCell="A42" sqref="A42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21" width="7.28515625" style="6" customWidth="1"/>
    <col min="22" max="16384" width="11.42578125" style="6"/>
  </cols>
  <sheetData>
    <row r="1" spans="1:21" s="29" customFormat="1" ht="21" x14ac:dyDescent="0.25">
      <c r="A1" s="60" t="s">
        <v>20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x14ac:dyDescent="0.25">
      <c r="A3" s="64" t="s">
        <v>6</v>
      </c>
      <c r="B3" s="65"/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5">
      <c r="A5" s="58">
        <v>1</v>
      </c>
      <c r="B5" s="8" t="s">
        <v>0</v>
      </c>
      <c r="C5" s="57">
        <v>10</v>
      </c>
      <c r="D5" s="74" t="s">
        <v>73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x14ac:dyDescent="0.25">
      <c r="A6" s="58">
        <v>2</v>
      </c>
      <c r="B6" s="8" t="s">
        <v>9</v>
      </c>
      <c r="C6" s="57">
        <v>10</v>
      </c>
      <c r="D6" s="74" t="s">
        <v>74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x14ac:dyDescent="0.25">
      <c r="A7" s="58">
        <v>3</v>
      </c>
      <c r="B7" s="8" t="s">
        <v>22</v>
      </c>
      <c r="C7" s="57">
        <v>10</v>
      </c>
      <c r="D7" s="74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x14ac:dyDescent="0.25">
      <c r="A8" s="58">
        <v>4</v>
      </c>
      <c r="B8" s="8" t="s">
        <v>23</v>
      </c>
      <c r="C8" s="57">
        <v>10</v>
      </c>
      <c r="D8" s="74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x14ac:dyDescent="0.25">
      <c r="A9" s="58">
        <v>5</v>
      </c>
      <c r="B9" s="8" t="s">
        <v>24</v>
      </c>
      <c r="C9" s="57">
        <v>10</v>
      </c>
      <c r="D9" s="74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x14ac:dyDescent="0.25">
      <c r="A10" s="58">
        <v>6</v>
      </c>
      <c r="B10" s="8" t="s">
        <v>25</v>
      </c>
      <c r="C10" s="57">
        <v>10</v>
      </c>
      <c r="D10" s="74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x14ac:dyDescent="0.25">
      <c r="A11" s="58">
        <v>7</v>
      </c>
      <c r="B11" s="8" t="s">
        <v>26</v>
      </c>
      <c r="C11" s="57">
        <v>10</v>
      </c>
      <c r="D11" s="74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x14ac:dyDescent="0.25">
      <c r="A12" s="58">
        <v>8</v>
      </c>
      <c r="B12" s="8" t="s">
        <v>27</v>
      </c>
      <c r="C12" s="57">
        <v>10</v>
      </c>
      <c r="D12" s="74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x14ac:dyDescent="0.25">
      <c r="A13" s="58">
        <v>9</v>
      </c>
      <c r="B13" s="8" t="s">
        <v>28</v>
      </c>
      <c r="C13" s="57">
        <v>10</v>
      </c>
      <c r="D13" s="74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x14ac:dyDescent="0.25">
      <c r="A14" s="58">
        <v>10</v>
      </c>
      <c r="B14" s="8" t="s">
        <v>29</v>
      </c>
      <c r="C14" s="57">
        <v>10</v>
      </c>
      <c r="D14" s="74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x14ac:dyDescent="0.25">
      <c r="A15" s="58">
        <v>11</v>
      </c>
      <c r="B15" s="8" t="s">
        <v>30</v>
      </c>
      <c r="C15" s="57">
        <v>10</v>
      </c>
      <c r="D15" s="74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x14ac:dyDescent="0.25">
      <c r="A16" s="58">
        <v>12</v>
      </c>
      <c r="B16" s="8" t="s">
        <v>36</v>
      </c>
      <c r="C16" s="57">
        <v>10</v>
      </c>
      <c r="D16" s="74" t="s">
        <v>94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 x14ac:dyDescent="0.25">
      <c r="A17" s="58">
        <v>13</v>
      </c>
      <c r="B17" s="8" t="s">
        <v>43</v>
      </c>
      <c r="C17" s="57">
        <v>10</v>
      </c>
      <c r="D17" s="74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x14ac:dyDescent="0.25">
      <c r="A18" s="58">
        <v>14</v>
      </c>
      <c r="B18" s="8" t="s">
        <v>39</v>
      </c>
      <c r="C18" s="57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x14ac:dyDescent="0.25">
      <c r="A19" s="58">
        <v>15</v>
      </c>
      <c r="B19" s="8" t="s">
        <v>32</v>
      </c>
      <c r="C19" s="57">
        <v>10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x14ac:dyDescent="0.25">
      <c r="A20" s="58">
        <v>16</v>
      </c>
      <c r="B20" s="8" t="s">
        <v>42</v>
      </c>
      <c r="C20" s="57">
        <v>10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x14ac:dyDescent="0.25">
      <c r="A21" s="58">
        <v>17</v>
      </c>
      <c r="B21" s="8" t="s">
        <v>38</v>
      </c>
      <c r="C21" s="57">
        <v>10</v>
      </c>
      <c r="D21" s="26" t="s">
        <v>87</v>
      </c>
      <c r="E21" s="26" t="s">
        <v>88</v>
      </c>
      <c r="F21" s="26" t="s">
        <v>40</v>
      </c>
      <c r="G21" s="26" t="s">
        <v>41</v>
      </c>
      <c r="H21" s="26" t="s">
        <v>89</v>
      </c>
      <c r="I21" s="26" t="s">
        <v>90</v>
      </c>
      <c r="J21" s="26" t="s">
        <v>91</v>
      </c>
      <c r="K21" s="26" t="s">
        <v>92</v>
      </c>
      <c r="L21" s="26" t="s">
        <v>80</v>
      </c>
      <c r="M21" s="26" t="s">
        <v>93</v>
      </c>
      <c r="N21" s="26"/>
      <c r="O21" s="26"/>
      <c r="P21" s="26"/>
      <c r="Q21" s="26"/>
      <c r="R21" s="26"/>
      <c r="S21" s="26"/>
      <c r="T21" s="26"/>
      <c r="U21" s="26"/>
    </row>
    <row r="22" spans="1:21" x14ac:dyDescent="0.25">
      <c r="A22" s="58">
        <v>18</v>
      </c>
      <c r="B22" s="8" t="s">
        <v>34</v>
      </c>
      <c r="C22" s="57">
        <v>9</v>
      </c>
      <c r="D22" s="74" t="s">
        <v>75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x14ac:dyDescent="0.25">
      <c r="A23" s="58">
        <v>19</v>
      </c>
      <c r="B23" s="8" t="s">
        <v>44</v>
      </c>
      <c r="C23" s="57">
        <v>8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x14ac:dyDescent="0.25">
      <c r="A24" s="58">
        <v>20</v>
      </c>
      <c r="B24" s="8" t="s">
        <v>62</v>
      </c>
      <c r="C24" s="57">
        <v>7</v>
      </c>
      <c r="D24" s="26" t="s">
        <v>96</v>
      </c>
      <c r="E24" s="26" t="s">
        <v>97</v>
      </c>
      <c r="F24" s="26" t="s">
        <v>68</v>
      </c>
      <c r="G24" s="26" t="s">
        <v>98</v>
      </c>
      <c r="H24" s="26" t="s">
        <v>76</v>
      </c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x14ac:dyDescent="0.25">
      <c r="A25" s="59">
        <v>21</v>
      </c>
      <c r="B25" s="8" t="s">
        <v>37</v>
      </c>
      <c r="C25" s="57">
        <v>5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x14ac:dyDescent="0.25">
      <c r="A26" s="58">
        <v>22</v>
      </c>
      <c r="B26" s="8" t="s">
        <v>33</v>
      </c>
      <c r="C26" s="57">
        <v>4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x14ac:dyDescent="0.25">
      <c r="A27" s="58">
        <v>23</v>
      </c>
      <c r="B27" s="8" t="s">
        <v>50</v>
      </c>
      <c r="C27" s="57">
        <v>4</v>
      </c>
      <c r="D27" s="26" t="s">
        <v>100</v>
      </c>
      <c r="E27" s="26" t="s">
        <v>101</v>
      </c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x14ac:dyDescent="0.25">
      <c r="A28" s="58">
        <v>24</v>
      </c>
      <c r="B28" s="8" t="s">
        <v>47</v>
      </c>
      <c r="C28" s="57">
        <v>3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x14ac:dyDescent="0.25">
      <c r="A29" s="58">
        <v>25</v>
      </c>
      <c r="B29" s="8" t="s">
        <v>31</v>
      </c>
      <c r="C29" s="57">
        <v>3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x14ac:dyDescent="0.25">
      <c r="A30" s="58">
        <v>26</v>
      </c>
      <c r="B30" s="8" t="s">
        <v>45</v>
      </c>
      <c r="C30" s="57">
        <v>3</v>
      </c>
      <c r="D30" s="26" t="s">
        <v>99</v>
      </c>
      <c r="E30" s="26" t="s">
        <v>46</v>
      </c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x14ac:dyDescent="0.25">
      <c r="A31" s="58">
        <v>27</v>
      </c>
      <c r="B31" s="8" t="s">
        <v>35</v>
      </c>
      <c r="C31" s="57">
        <v>2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x14ac:dyDescent="0.25">
      <c r="A32" s="58">
        <v>28</v>
      </c>
      <c r="B32" s="8" t="s">
        <v>95</v>
      </c>
      <c r="C32" s="57">
        <v>1</v>
      </c>
      <c r="D32" s="26">
        <v>34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x14ac:dyDescent="0.25">
      <c r="A33" s="58">
        <v>29</v>
      </c>
      <c r="B33" s="8" t="s">
        <v>78</v>
      </c>
      <c r="C33" s="57">
        <v>1</v>
      </c>
      <c r="D33" s="26" t="s">
        <v>79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x14ac:dyDescent="0.25">
      <c r="A34" s="58">
        <v>30</v>
      </c>
      <c r="B34" s="8" t="s">
        <v>102</v>
      </c>
      <c r="C34" s="57">
        <v>1</v>
      </c>
      <c r="D34" s="26" t="s">
        <v>103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x14ac:dyDescent="0.25">
      <c r="A35" s="58">
        <v>31</v>
      </c>
      <c r="B35" s="8" t="s">
        <v>104</v>
      </c>
      <c r="C35" s="57">
        <v>1</v>
      </c>
      <c r="D35" s="26" t="s">
        <v>105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x14ac:dyDescent="0.25">
      <c r="A36" s="58">
        <v>32</v>
      </c>
      <c r="B36" s="77" t="s">
        <v>106</v>
      </c>
      <c r="C36" s="57">
        <v>1</v>
      </c>
      <c r="D36" s="26" t="s">
        <v>107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x14ac:dyDescent="0.25">
      <c r="A37" s="9"/>
      <c r="B37" s="9"/>
      <c r="C37" s="10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8"/>
    </row>
    <row r="38" spans="1:21" s="2" customFormat="1" x14ac:dyDescent="0.25">
      <c r="A38" s="54" t="s">
        <v>8</v>
      </c>
      <c r="B38" s="55"/>
      <c r="C38" s="56">
        <f>COUNTIF(C5:C36,"&gt;0")</f>
        <v>32</v>
      </c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</row>
    <row r="39" spans="1:21" x14ac:dyDescent="0.25">
      <c r="A39" s="51" t="s">
        <v>7</v>
      </c>
      <c r="B39" s="52"/>
      <c r="C39" s="53">
        <f>COUNTIF(C5:C36,"&gt;9")</f>
        <v>17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</row>
    <row r="41" spans="1:21" x14ac:dyDescent="0.25">
      <c r="A41" s="2" t="s">
        <v>16</v>
      </c>
    </row>
  </sheetData>
  <sortState ref="B22:H35">
    <sortCondition descending="1" ref="C22:C35"/>
  </sortState>
  <conditionalFormatting sqref="C5:C36">
    <cfRule type="cellIs" dxfId="5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7"/>
  <sheetViews>
    <sheetView zoomScale="90" zoomScaleNormal="90" workbookViewId="0">
      <selection activeCell="AE30" sqref="AE30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9" width="7.28515625" style="6" customWidth="1"/>
    <col min="10" max="12" width="5.42578125" style="6" customWidth="1"/>
    <col min="13" max="18" width="7.28515625" style="6" customWidth="1"/>
    <col min="19" max="21" width="5.42578125" style="6" customWidth="1"/>
    <col min="22" max="27" width="7.28515625" style="6" customWidth="1"/>
    <col min="28" max="30" width="5.42578125" style="6" customWidth="1"/>
    <col min="31" max="35" width="7.28515625" style="6" customWidth="1"/>
    <col min="36" max="37" width="7" style="6" customWidth="1"/>
    <col min="38" max="39" width="5.42578125" style="6" customWidth="1"/>
    <col min="40" max="16384" width="11.42578125" style="6"/>
  </cols>
  <sheetData>
    <row r="1" spans="1:35" s="29" customFormat="1" ht="21" x14ac:dyDescent="0.25">
      <c r="A1" s="60" t="s">
        <v>20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3"/>
    </row>
    <row r="2" spans="1:35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5" x14ac:dyDescent="0.25">
      <c r="A3" s="64" t="s">
        <v>18</v>
      </c>
      <c r="B3" s="65"/>
      <c r="C3" s="66"/>
      <c r="D3" s="67"/>
      <c r="E3" s="67"/>
      <c r="F3" s="67"/>
      <c r="G3" s="67"/>
      <c r="H3" s="68"/>
      <c r="I3" s="37"/>
      <c r="J3" s="64" t="s">
        <v>21</v>
      </c>
      <c r="K3" s="65"/>
      <c r="L3" s="66"/>
      <c r="M3" s="67"/>
      <c r="N3" s="67"/>
      <c r="O3" s="67"/>
      <c r="P3" s="67"/>
      <c r="Q3" s="68"/>
      <c r="R3" s="37"/>
      <c r="S3" s="64" t="s">
        <v>48</v>
      </c>
      <c r="T3" s="65"/>
      <c r="U3" s="66"/>
      <c r="V3" s="67"/>
      <c r="W3" s="67"/>
      <c r="X3" s="67"/>
      <c r="Y3" s="67"/>
      <c r="Z3" s="68"/>
      <c r="AA3" s="37"/>
      <c r="AB3" s="64" t="s">
        <v>49</v>
      </c>
      <c r="AC3" s="65"/>
      <c r="AD3" s="66"/>
      <c r="AE3" s="67"/>
      <c r="AF3" s="67"/>
      <c r="AG3" s="67"/>
      <c r="AH3" s="67"/>
      <c r="AI3" s="68"/>
    </row>
    <row r="4" spans="1:35" x14ac:dyDescent="0.25">
      <c r="J4" s="2"/>
      <c r="K4" s="2"/>
      <c r="L4" s="25"/>
      <c r="S4" s="2"/>
      <c r="T4" s="2"/>
      <c r="U4" s="25"/>
      <c r="AB4" s="2"/>
      <c r="AC4" s="2"/>
      <c r="AD4" s="25"/>
    </row>
    <row r="5" spans="1:35" x14ac:dyDescent="0.25">
      <c r="A5" s="58">
        <v>1</v>
      </c>
      <c r="B5" s="8" t="s">
        <v>0</v>
      </c>
      <c r="C5" s="30">
        <v>10</v>
      </c>
      <c r="D5" s="72" t="s">
        <v>73</v>
      </c>
      <c r="E5" s="72"/>
      <c r="F5" s="72"/>
      <c r="G5" s="72"/>
      <c r="H5" s="72"/>
      <c r="I5" s="75"/>
      <c r="J5" s="58">
        <v>1</v>
      </c>
      <c r="K5" s="8" t="s">
        <v>0</v>
      </c>
      <c r="L5" s="30">
        <v>10</v>
      </c>
      <c r="M5" s="72"/>
      <c r="N5" s="72"/>
      <c r="O5" s="72"/>
      <c r="P5" s="72"/>
      <c r="Q5" s="72"/>
      <c r="R5" s="75"/>
      <c r="S5" s="58">
        <v>1</v>
      </c>
      <c r="T5" s="8" t="s">
        <v>0</v>
      </c>
      <c r="U5" s="30">
        <v>10</v>
      </c>
      <c r="V5" s="44" t="s">
        <v>51</v>
      </c>
      <c r="W5" s="72"/>
      <c r="X5" s="72"/>
      <c r="Y5" s="72"/>
      <c r="Z5" s="72"/>
      <c r="AA5" s="75"/>
      <c r="AB5" s="58">
        <v>1</v>
      </c>
      <c r="AC5" s="8" t="s">
        <v>9</v>
      </c>
      <c r="AD5" s="30">
        <v>10</v>
      </c>
      <c r="AE5" s="44" t="s">
        <v>63</v>
      </c>
      <c r="AF5" s="44" t="s">
        <v>71</v>
      </c>
      <c r="AG5" s="44" t="s">
        <v>72</v>
      </c>
      <c r="AH5" s="44"/>
      <c r="AI5" s="44"/>
    </row>
    <row r="6" spans="1:35" x14ac:dyDescent="0.25">
      <c r="A6" s="58">
        <v>2</v>
      </c>
      <c r="B6" s="8" t="s">
        <v>9</v>
      </c>
      <c r="C6" s="30">
        <v>10</v>
      </c>
      <c r="D6" s="72" t="s">
        <v>74</v>
      </c>
      <c r="E6" s="44"/>
      <c r="F6" s="44"/>
      <c r="G6" s="44"/>
      <c r="H6" s="44"/>
      <c r="I6" s="73"/>
      <c r="J6" s="58">
        <v>2</v>
      </c>
      <c r="K6" s="8" t="s">
        <v>9</v>
      </c>
      <c r="L6" s="30">
        <v>10</v>
      </c>
      <c r="M6" s="44"/>
      <c r="N6" s="44"/>
      <c r="O6" s="44"/>
      <c r="P6" s="44"/>
      <c r="Q6" s="44"/>
      <c r="R6" s="73"/>
      <c r="S6" s="58">
        <v>2</v>
      </c>
      <c r="T6" s="8" t="s">
        <v>9</v>
      </c>
      <c r="U6" s="30">
        <v>10</v>
      </c>
      <c r="V6" s="44"/>
      <c r="W6" s="44"/>
      <c r="X6" s="44"/>
      <c r="Y6" s="44"/>
      <c r="Z6" s="44"/>
      <c r="AA6" s="73"/>
      <c r="AB6" s="58">
        <v>2</v>
      </c>
      <c r="AC6" s="8" t="s">
        <v>0</v>
      </c>
      <c r="AD6" s="30">
        <v>10</v>
      </c>
      <c r="AE6" s="44" t="s">
        <v>64</v>
      </c>
      <c r="AF6" s="44"/>
      <c r="AG6" s="44"/>
      <c r="AH6" s="44"/>
      <c r="AI6" s="44"/>
    </row>
    <row r="7" spans="1:35" x14ac:dyDescent="0.25">
      <c r="A7" s="58">
        <v>3</v>
      </c>
      <c r="B7" s="8" t="s">
        <v>25</v>
      </c>
      <c r="C7" s="30">
        <v>10</v>
      </c>
      <c r="D7" s="72"/>
      <c r="E7" s="44"/>
      <c r="F7" s="44"/>
      <c r="G7" s="44"/>
      <c r="H7" s="44"/>
      <c r="I7" s="73"/>
      <c r="J7" s="58">
        <v>3</v>
      </c>
      <c r="K7" s="8" t="s">
        <v>22</v>
      </c>
      <c r="L7" s="30">
        <v>10</v>
      </c>
      <c r="M7" s="72"/>
      <c r="N7" s="44"/>
      <c r="O7" s="44"/>
      <c r="P7" s="44"/>
      <c r="Q7" s="44"/>
      <c r="R7" s="73"/>
      <c r="S7" s="58">
        <v>3</v>
      </c>
      <c r="T7" s="8" t="s">
        <v>23</v>
      </c>
      <c r="U7" s="30">
        <v>10</v>
      </c>
      <c r="V7" s="72"/>
      <c r="W7" s="44"/>
      <c r="X7" s="44"/>
      <c r="Y7" s="44"/>
      <c r="Z7" s="44"/>
      <c r="AA7" s="73"/>
      <c r="AB7" s="58">
        <v>3</v>
      </c>
      <c r="AC7" s="8" t="s">
        <v>24</v>
      </c>
      <c r="AD7" s="30">
        <v>5</v>
      </c>
      <c r="AE7" s="44"/>
      <c r="AF7" s="44"/>
      <c r="AG7" s="44"/>
      <c r="AH7" s="44"/>
      <c r="AI7" s="44"/>
    </row>
    <row r="8" spans="1:35" x14ac:dyDescent="0.25">
      <c r="A8" s="58">
        <v>4</v>
      </c>
      <c r="B8" s="8" t="s">
        <v>24</v>
      </c>
      <c r="C8" s="30">
        <v>10</v>
      </c>
      <c r="D8" s="44"/>
      <c r="E8" s="44"/>
      <c r="F8" s="44"/>
      <c r="G8" s="44"/>
      <c r="H8" s="44"/>
      <c r="I8" s="73"/>
      <c r="J8" s="58">
        <v>4</v>
      </c>
      <c r="K8" s="8" t="s">
        <v>23</v>
      </c>
      <c r="L8" s="30">
        <v>10</v>
      </c>
      <c r="M8" s="44"/>
      <c r="N8" s="44"/>
      <c r="O8" s="44"/>
      <c r="P8" s="44"/>
      <c r="Q8" s="44"/>
      <c r="R8" s="73"/>
      <c r="S8" s="58">
        <v>4</v>
      </c>
      <c r="T8" s="8" t="s">
        <v>36</v>
      </c>
      <c r="U8" s="57">
        <v>10</v>
      </c>
      <c r="V8" s="44"/>
      <c r="W8" s="44"/>
      <c r="X8" s="44"/>
      <c r="Y8" s="44"/>
      <c r="Z8" s="44"/>
      <c r="AA8" s="73"/>
      <c r="AB8" s="58">
        <v>4</v>
      </c>
      <c r="AC8" s="8" t="s">
        <v>23</v>
      </c>
      <c r="AD8" s="30">
        <v>3</v>
      </c>
      <c r="AE8" s="44" t="s">
        <v>65</v>
      </c>
      <c r="AF8" s="44" t="s">
        <v>66</v>
      </c>
      <c r="AG8" s="44" t="s">
        <v>67</v>
      </c>
      <c r="AH8" s="44"/>
      <c r="AI8" s="44"/>
    </row>
    <row r="9" spans="1:35" x14ac:dyDescent="0.25">
      <c r="A9" s="58">
        <v>5</v>
      </c>
      <c r="B9" s="8" t="s">
        <v>22</v>
      </c>
      <c r="C9" s="30">
        <v>10</v>
      </c>
      <c r="D9" s="44"/>
      <c r="E9" s="44"/>
      <c r="F9" s="44"/>
      <c r="G9" s="44"/>
      <c r="H9" s="44"/>
      <c r="I9" s="73"/>
      <c r="J9" s="58">
        <v>5</v>
      </c>
      <c r="K9" s="8" t="s">
        <v>24</v>
      </c>
      <c r="L9" s="30">
        <v>10</v>
      </c>
      <c r="M9" s="44"/>
      <c r="N9" s="44"/>
      <c r="O9" s="44"/>
      <c r="P9" s="44"/>
      <c r="Q9" s="44"/>
      <c r="R9" s="73"/>
      <c r="S9" s="58">
        <v>5</v>
      </c>
      <c r="T9" s="8" t="s">
        <v>22</v>
      </c>
      <c r="U9" s="57">
        <v>9</v>
      </c>
      <c r="V9" s="44"/>
      <c r="W9" s="44"/>
      <c r="X9" s="44"/>
      <c r="Y9" s="44"/>
      <c r="Z9" s="44"/>
      <c r="AA9" s="73"/>
      <c r="AB9" s="58">
        <v>5</v>
      </c>
      <c r="AC9" s="8" t="s">
        <v>29</v>
      </c>
      <c r="AD9" s="30">
        <v>2</v>
      </c>
      <c r="AE9" s="44"/>
      <c r="AF9" s="44"/>
      <c r="AG9" s="44"/>
      <c r="AH9" s="44"/>
      <c r="AI9" s="44"/>
    </row>
    <row r="10" spans="1:35" x14ac:dyDescent="0.25">
      <c r="A10" s="58">
        <v>6</v>
      </c>
      <c r="B10" s="8" t="s">
        <v>23</v>
      </c>
      <c r="C10" s="30">
        <v>10</v>
      </c>
      <c r="D10" s="44"/>
      <c r="E10" s="44"/>
      <c r="F10" s="44"/>
      <c r="G10" s="44"/>
      <c r="H10" s="44"/>
      <c r="I10" s="73"/>
      <c r="J10" s="58">
        <v>6</v>
      </c>
      <c r="K10" s="8" t="s">
        <v>25</v>
      </c>
      <c r="L10" s="30">
        <v>10</v>
      </c>
      <c r="M10" s="44"/>
      <c r="N10" s="44"/>
      <c r="O10" s="44"/>
      <c r="P10" s="44"/>
      <c r="Q10" s="44"/>
      <c r="R10" s="73"/>
      <c r="S10" s="58">
        <v>6</v>
      </c>
      <c r="T10" s="8" t="s">
        <v>24</v>
      </c>
      <c r="U10" s="57">
        <v>7</v>
      </c>
      <c r="V10" s="44"/>
      <c r="W10" s="44"/>
      <c r="X10" s="44"/>
      <c r="Y10" s="44"/>
      <c r="Z10" s="44"/>
      <c r="AA10" s="73"/>
      <c r="AB10" s="58">
        <v>6</v>
      </c>
      <c r="AC10" s="8" t="s">
        <v>28</v>
      </c>
      <c r="AD10" s="30">
        <v>1</v>
      </c>
      <c r="AE10" s="44" t="s">
        <v>23</v>
      </c>
      <c r="AF10" s="44"/>
      <c r="AG10" s="44"/>
      <c r="AH10" s="44"/>
      <c r="AI10" s="44"/>
    </row>
    <row r="11" spans="1:35" x14ac:dyDescent="0.25">
      <c r="A11" s="58">
        <v>7</v>
      </c>
      <c r="B11" s="8" t="s">
        <v>28</v>
      </c>
      <c r="C11" s="30">
        <v>9</v>
      </c>
      <c r="D11" s="44"/>
      <c r="E11" s="44"/>
      <c r="F11" s="44"/>
      <c r="G11" s="44"/>
      <c r="H11" s="44"/>
      <c r="I11" s="73"/>
      <c r="J11" s="58">
        <v>7</v>
      </c>
      <c r="K11" s="8" t="s">
        <v>26</v>
      </c>
      <c r="L11" s="30">
        <v>10</v>
      </c>
      <c r="M11" s="44"/>
      <c r="N11" s="44"/>
      <c r="O11" s="44"/>
      <c r="P11" s="44"/>
      <c r="Q11" s="44"/>
      <c r="R11" s="73"/>
      <c r="S11" s="58">
        <v>7</v>
      </c>
      <c r="T11" s="8" t="s">
        <v>29</v>
      </c>
      <c r="U11" s="57">
        <v>7</v>
      </c>
      <c r="V11" s="44"/>
      <c r="W11" s="44"/>
      <c r="X11" s="44"/>
      <c r="Y11" s="44"/>
      <c r="Z11" s="44"/>
      <c r="AA11" s="73"/>
      <c r="AB11" s="58">
        <v>7</v>
      </c>
      <c r="AC11" s="8" t="s">
        <v>36</v>
      </c>
      <c r="AD11" s="30">
        <v>1</v>
      </c>
      <c r="AE11" s="44"/>
      <c r="AF11" s="44"/>
      <c r="AG11" s="44"/>
      <c r="AH11" s="44"/>
      <c r="AI11" s="44"/>
    </row>
    <row r="12" spans="1:35" x14ac:dyDescent="0.25">
      <c r="A12" s="58">
        <v>8</v>
      </c>
      <c r="B12" s="8" t="s">
        <v>30</v>
      </c>
      <c r="C12" s="30">
        <v>8</v>
      </c>
      <c r="D12" s="44"/>
      <c r="E12" s="44"/>
      <c r="F12" s="44"/>
      <c r="G12" s="44"/>
      <c r="H12" s="44"/>
      <c r="I12" s="73"/>
      <c r="J12" s="58">
        <v>8</v>
      </c>
      <c r="K12" s="8" t="s">
        <v>27</v>
      </c>
      <c r="L12" s="30">
        <v>10</v>
      </c>
      <c r="M12" s="44"/>
      <c r="N12" s="44"/>
      <c r="O12" s="44"/>
      <c r="P12" s="44"/>
      <c r="Q12" s="44"/>
      <c r="R12" s="73"/>
      <c r="S12" s="58">
        <v>8</v>
      </c>
      <c r="T12" s="8" t="s">
        <v>30</v>
      </c>
      <c r="U12" s="57">
        <v>6</v>
      </c>
      <c r="V12" s="44"/>
      <c r="W12" s="44"/>
      <c r="X12" s="44"/>
      <c r="Y12" s="44"/>
      <c r="Z12" s="44"/>
      <c r="AA12" s="73"/>
      <c r="AB12" s="58">
        <v>8</v>
      </c>
      <c r="AC12" s="8" t="s">
        <v>62</v>
      </c>
      <c r="AD12" s="30">
        <v>1</v>
      </c>
      <c r="AE12" s="44" t="s">
        <v>68</v>
      </c>
      <c r="AF12" s="44"/>
      <c r="AG12" s="44"/>
      <c r="AH12" s="44"/>
      <c r="AI12" s="44"/>
    </row>
    <row r="13" spans="1:35" x14ac:dyDescent="0.25">
      <c r="A13" s="58">
        <v>9</v>
      </c>
      <c r="B13" s="8" t="s">
        <v>32</v>
      </c>
      <c r="C13" s="30">
        <v>7</v>
      </c>
      <c r="D13" s="44"/>
      <c r="E13" s="44"/>
      <c r="F13" s="44"/>
      <c r="G13" s="44"/>
      <c r="H13" s="44"/>
      <c r="I13" s="73"/>
      <c r="J13" s="58">
        <v>9</v>
      </c>
      <c r="K13" s="8" t="s">
        <v>28</v>
      </c>
      <c r="L13" s="30">
        <v>10</v>
      </c>
      <c r="M13" s="44"/>
      <c r="N13" s="44"/>
      <c r="O13" s="44"/>
      <c r="P13" s="44"/>
      <c r="Q13" s="44"/>
      <c r="R13" s="73"/>
      <c r="S13" s="58">
        <v>9</v>
      </c>
      <c r="T13" s="8" t="s">
        <v>26</v>
      </c>
      <c r="U13" s="57">
        <v>5</v>
      </c>
      <c r="V13" s="26" t="s">
        <v>52</v>
      </c>
      <c r="W13" s="26" t="s">
        <v>53</v>
      </c>
      <c r="X13" s="26" t="s">
        <v>54</v>
      </c>
      <c r="Y13" s="26" t="s">
        <v>55</v>
      </c>
      <c r="Z13" s="26" t="s">
        <v>56</v>
      </c>
      <c r="AA13" s="73"/>
      <c r="AB13" s="58">
        <v>9</v>
      </c>
      <c r="AC13" s="8" t="s">
        <v>26</v>
      </c>
      <c r="AD13" s="30">
        <v>1</v>
      </c>
      <c r="AE13" s="44" t="s">
        <v>69</v>
      </c>
      <c r="AF13" s="44"/>
      <c r="AG13" s="44"/>
      <c r="AH13" s="44"/>
      <c r="AI13" s="44"/>
    </row>
    <row r="14" spans="1:35" x14ac:dyDescent="0.25">
      <c r="A14" s="58">
        <v>10</v>
      </c>
      <c r="B14" s="8" t="s">
        <v>29</v>
      </c>
      <c r="C14" s="30">
        <v>7</v>
      </c>
      <c r="D14" s="44"/>
      <c r="E14" s="44"/>
      <c r="F14" s="44"/>
      <c r="G14" s="44"/>
      <c r="H14" s="44"/>
      <c r="I14" s="73"/>
      <c r="J14" s="58">
        <v>10</v>
      </c>
      <c r="K14" s="8" t="s">
        <v>29</v>
      </c>
      <c r="L14" s="30">
        <v>10</v>
      </c>
      <c r="M14" s="44"/>
      <c r="N14" s="44"/>
      <c r="O14" s="44"/>
      <c r="P14" s="44"/>
      <c r="Q14" s="44"/>
      <c r="R14" s="73"/>
      <c r="S14" s="58">
        <v>10</v>
      </c>
      <c r="T14" s="8" t="s">
        <v>28</v>
      </c>
      <c r="U14" s="57">
        <v>4</v>
      </c>
      <c r="V14" s="26" t="s">
        <v>57</v>
      </c>
      <c r="W14" s="26" t="s">
        <v>58</v>
      </c>
      <c r="X14" s="26" t="s">
        <v>59</v>
      </c>
      <c r="Y14" s="26"/>
      <c r="Z14" s="26"/>
      <c r="AA14" s="73"/>
      <c r="AB14" s="58">
        <v>10</v>
      </c>
      <c r="AC14" s="8" t="s">
        <v>25</v>
      </c>
      <c r="AD14" s="30">
        <v>1</v>
      </c>
      <c r="AE14" s="44"/>
      <c r="AF14" s="44"/>
      <c r="AG14" s="44"/>
      <c r="AH14" s="44"/>
      <c r="AI14" s="44"/>
    </row>
    <row r="15" spans="1:35" x14ac:dyDescent="0.25">
      <c r="A15" s="58">
        <v>11</v>
      </c>
      <c r="B15" s="8" t="s">
        <v>27</v>
      </c>
      <c r="C15" s="30">
        <v>6</v>
      </c>
      <c r="D15" s="44"/>
      <c r="E15" s="44"/>
      <c r="F15" s="44"/>
      <c r="G15" s="44"/>
      <c r="H15" s="44"/>
      <c r="I15" s="73"/>
      <c r="J15" s="58">
        <v>11</v>
      </c>
      <c r="K15" s="8" t="s">
        <v>30</v>
      </c>
      <c r="L15" s="30">
        <v>10</v>
      </c>
      <c r="M15" s="44"/>
      <c r="N15" s="44"/>
      <c r="O15" s="44"/>
      <c r="P15" s="44"/>
      <c r="Q15" s="44"/>
      <c r="R15" s="73"/>
      <c r="S15" s="58">
        <v>11</v>
      </c>
      <c r="T15" s="8" t="s">
        <v>25</v>
      </c>
      <c r="U15" s="57">
        <v>2</v>
      </c>
      <c r="V15" s="26">
        <v>36</v>
      </c>
      <c r="W15" s="26">
        <v>68</v>
      </c>
      <c r="X15" s="26"/>
      <c r="Y15" s="26"/>
      <c r="Z15" s="26"/>
      <c r="AA15" s="73"/>
      <c r="AB15" s="58">
        <v>11</v>
      </c>
      <c r="AC15" s="8" t="s">
        <v>30</v>
      </c>
      <c r="AD15" s="30">
        <v>1</v>
      </c>
      <c r="AE15" s="44"/>
      <c r="AF15" s="44"/>
      <c r="AG15" s="44"/>
      <c r="AH15" s="44"/>
      <c r="AI15" s="44"/>
    </row>
    <row r="16" spans="1:35" x14ac:dyDescent="0.25">
      <c r="A16" s="58">
        <v>12</v>
      </c>
      <c r="B16" s="8" t="s">
        <v>26</v>
      </c>
      <c r="C16" s="30">
        <v>4</v>
      </c>
      <c r="D16" s="44"/>
      <c r="E16" s="44"/>
      <c r="F16" s="44"/>
      <c r="G16" s="44"/>
      <c r="H16" s="44"/>
      <c r="I16" s="73"/>
      <c r="J16" s="58">
        <v>12</v>
      </c>
      <c r="K16" s="8" t="s">
        <v>36</v>
      </c>
      <c r="L16" s="30">
        <v>6</v>
      </c>
      <c r="M16" s="44"/>
      <c r="N16" s="44"/>
      <c r="O16" s="44"/>
      <c r="P16" s="44"/>
      <c r="Q16" s="44"/>
      <c r="R16" s="73"/>
      <c r="S16" s="58">
        <v>12</v>
      </c>
      <c r="T16" s="8" t="s">
        <v>34</v>
      </c>
      <c r="U16" s="57">
        <v>2</v>
      </c>
      <c r="V16" s="26"/>
      <c r="W16" s="26"/>
      <c r="X16" s="26"/>
      <c r="Y16" s="26"/>
      <c r="Z16" s="26"/>
      <c r="AA16" s="73"/>
      <c r="AB16" s="58">
        <v>12</v>
      </c>
      <c r="AC16" s="8" t="s">
        <v>22</v>
      </c>
      <c r="AD16" s="30">
        <v>1</v>
      </c>
      <c r="AE16" s="44" t="s">
        <v>70</v>
      </c>
      <c r="AF16" s="44"/>
      <c r="AG16" s="44"/>
      <c r="AH16" s="44"/>
      <c r="AI16" s="44"/>
    </row>
    <row r="17" spans="1:35" x14ac:dyDescent="0.25">
      <c r="A17" s="58">
        <v>13</v>
      </c>
      <c r="B17" s="8" t="s">
        <v>44</v>
      </c>
      <c r="C17" s="30">
        <v>3</v>
      </c>
      <c r="D17" s="44"/>
      <c r="E17" s="44"/>
      <c r="F17" s="44"/>
      <c r="G17" s="44"/>
      <c r="H17" s="44"/>
      <c r="I17" s="73"/>
      <c r="J17" s="58">
        <v>13</v>
      </c>
      <c r="K17" s="8" t="s">
        <v>39</v>
      </c>
      <c r="L17" s="30">
        <v>5</v>
      </c>
      <c r="M17" s="44"/>
      <c r="N17" s="44"/>
      <c r="O17" s="44"/>
      <c r="P17" s="44"/>
      <c r="Q17" s="44"/>
      <c r="R17" s="73"/>
      <c r="S17" s="58">
        <v>13</v>
      </c>
      <c r="T17" s="8" t="s">
        <v>39</v>
      </c>
      <c r="U17" s="57">
        <v>2</v>
      </c>
      <c r="V17" s="26" t="s">
        <v>60</v>
      </c>
      <c r="W17" s="26" t="s">
        <v>61</v>
      </c>
      <c r="X17" s="26"/>
      <c r="Y17" s="26"/>
      <c r="Z17" s="26"/>
      <c r="AA17" s="73"/>
      <c r="AB17" s="58">
        <v>13</v>
      </c>
      <c r="AC17" s="8" t="s">
        <v>27</v>
      </c>
      <c r="AD17" s="30">
        <v>1</v>
      </c>
      <c r="AE17" s="44" t="s">
        <v>46</v>
      </c>
      <c r="AF17" s="44"/>
      <c r="AG17" s="44"/>
      <c r="AH17" s="44"/>
      <c r="AI17" s="44"/>
    </row>
    <row r="18" spans="1:35" x14ac:dyDescent="0.25">
      <c r="A18" s="58">
        <v>14</v>
      </c>
      <c r="B18" s="8" t="s">
        <v>34</v>
      </c>
      <c r="C18" s="30">
        <v>3</v>
      </c>
      <c r="D18" s="72" t="s">
        <v>75</v>
      </c>
      <c r="E18" s="44"/>
      <c r="F18" s="44"/>
      <c r="G18" s="44"/>
      <c r="H18" s="44"/>
      <c r="I18" s="73"/>
      <c r="J18" s="58">
        <v>14</v>
      </c>
      <c r="K18" s="8" t="s">
        <v>42</v>
      </c>
      <c r="L18" s="30">
        <v>4</v>
      </c>
      <c r="M18" s="44"/>
      <c r="N18" s="44"/>
      <c r="O18" s="44"/>
      <c r="P18" s="44"/>
      <c r="Q18" s="44"/>
      <c r="R18" s="73"/>
      <c r="S18" s="58">
        <v>14</v>
      </c>
      <c r="T18" s="8" t="s">
        <v>44</v>
      </c>
      <c r="U18" s="57">
        <v>1</v>
      </c>
      <c r="V18" s="26"/>
      <c r="W18" s="26"/>
      <c r="X18" s="26"/>
      <c r="Y18" s="26"/>
      <c r="Z18" s="26"/>
      <c r="AA18" s="73"/>
      <c r="AB18" s="58">
        <v>14</v>
      </c>
      <c r="AC18" s="8" t="s">
        <v>38</v>
      </c>
      <c r="AD18" s="30">
        <v>1</v>
      </c>
      <c r="AE18" s="44" t="s">
        <v>39</v>
      </c>
      <c r="AF18" s="44"/>
      <c r="AG18" s="44"/>
      <c r="AH18" s="44"/>
      <c r="AI18" s="44"/>
    </row>
    <row r="19" spans="1:35" x14ac:dyDescent="0.25">
      <c r="A19" s="58">
        <v>15</v>
      </c>
      <c r="B19" s="8" t="s">
        <v>36</v>
      </c>
      <c r="C19" s="30">
        <v>3</v>
      </c>
      <c r="D19" s="44"/>
      <c r="E19" s="44"/>
      <c r="F19" s="44"/>
      <c r="G19" s="44"/>
      <c r="H19" s="44"/>
      <c r="I19" s="73"/>
      <c r="J19" s="58">
        <v>15</v>
      </c>
      <c r="K19" s="8" t="s">
        <v>43</v>
      </c>
      <c r="L19" s="30">
        <v>4</v>
      </c>
      <c r="M19" s="44"/>
      <c r="N19" s="44"/>
      <c r="O19" s="44"/>
      <c r="P19" s="44"/>
      <c r="Q19" s="44"/>
      <c r="R19" s="73"/>
      <c r="S19" s="58">
        <v>15</v>
      </c>
      <c r="T19" s="8" t="s">
        <v>50</v>
      </c>
      <c r="U19" s="57">
        <v>1</v>
      </c>
      <c r="V19" s="26" t="s">
        <v>26</v>
      </c>
      <c r="W19" s="26"/>
      <c r="X19" s="26"/>
      <c r="Y19" s="26"/>
      <c r="Z19" s="26"/>
      <c r="AA19" s="73"/>
      <c r="AB19" s="9"/>
      <c r="AC19" s="9"/>
      <c r="AD19" s="10"/>
      <c r="AE19" s="44"/>
      <c r="AF19" s="44"/>
      <c r="AG19" s="44"/>
      <c r="AH19" s="44"/>
      <c r="AI19" s="44"/>
    </row>
    <row r="20" spans="1:35" x14ac:dyDescent="0.25">
      <c r="A20" s="58">
        <v>16</v>
      </c>
      <c r="B20" s="8" t="s">
        <v>62</v>
      </c>
      <c r="C20" s="30">
        <v>2</v>
      </c>
      <c r="D20" s="44" t="s">
        <v>76</v>
      </c>
      <c r="E20" s="44" t="s">
        <v>77</v>
      </c>
      <c r="F20" s="44"/>
      <c r="G20" s="44"/>
      <c r="H20" s="44"/>
      <c r="I20" s="73"/>
      <c r="J20" s="58">
        <v>16</v>
      </c>
      <c r="K20" s="8" t="s">
        <v>32</v>
      </c>
      <c r="L20" s="30">
        <v>3</v>
      </c>
      <c r="M20" s="44"/>
      <c r="N20" s="44"/>
      <c r="O20" s="44"/>
      <c r="P20" s="44"/>
      <c r="Q20" s="44"/>
      <c r="R20" s="73"/>
      <c r="S20" s="58">
        <v>16</v>
      </c>
      <c r="T20" s="8" t="s">
        <v>27</v>
      </c>
      <c r="U20" s="57">
        <v>1</v>
      </c>
      <c r="V20" s="26" t="s">
        <v>62</v>
      </c>
      <c r="W20" s="26"/>
      <c r="X20" s="26"/>
      <c r="Y20" s="26"/>
      <c r="Z20" s="26"/>
      <c r="AA20" s="73"/>
      <c r="AB20" s="54" t="s">
        <v>8</v>
      </c>
      <c r="AC20" s="55"/>
      <c r="AD20" s="56">
        <f>COUNTIF(AD5:AD18,"&gt;0")</f>
        <v>14</v>
      </c>
      <c r="AE20" s="44"/>
      <c r="AF20" s="44"/>
      <c r="AG20" s="44"/>
      <c r="AH20" s="44"/>
      <c r="AI20" s="44"/>
    </row>
    <row r="21" spans="1:35" x14ac:dyDescent="0.25">
      <c r="A21" s="58">
        <v>17</v>
      </c>
      <c r="B21" s="8" t="s">
        <v>38</v>
      </c>
      <c r="C21" s="30">
        <v>2</v>
      </c>
      <c r="D21" s="44" t="s">
        <v>39</v>
      </c>
      <c r="E21" s="44" t="s">
        <v>80</v>
      </c>
      <c r="F21" s="44"/>
      <c r="G21" s="44"/>
      <c r="H21" s="44"/>
      <c r="I21" s="73"/>
      <c r="J21" s="58">
        <v>17</v>
      </c>
      <c r="K21" s="8" t="s">
        <v>38</v>
      </c>
      <c r="L21" s="30">
        <v>3</v>
      </c>
      <c r="M21" s="44" t="s">
        <v>39</v>
      </c>
      <c r="N21" s="44" t="s">
        <v>40</v>
      </c>
      <c r="O21" s="44" t="s">
        <v>41</v>
      </c>
      <c r="P21" s="44"/>
      <c r="Q21" s="44"/>
      <c r="R21" s="73"/>
      <c r="S21" s="9"/>
      <c r="T21" s="9"/>
      <c r="U21" s="10"/>
      <c r="V21" s="44"/>
      <c r="W21" s="44"/>
      <c r="X21" s="44"/>
      <c r="Y21" s="44"/>
      <c r="Z21" s="44"/>
      <c r="AA21" s="73"/>
      <c r="AB21" s="51" t="s">
        <v>7</v>
      </c>
      <c r="AC21" s="52"/>
      <c r="AD21" s="53">
        <f>COUNTIF(AD5:AD18,"&gt;9")</f>
        <v>2</v>
      </c>
      <c r="AE21" s="44"/>
      <c r="AF21" s="44"/>
      <c r="AG21" s="44"/>
      <c r="AH21" s="44"/>
      <c r="AI21" s="44"/>
    </row>
    <row r="22" spans="1:35" x14ac:dyDescent="0.25">
      <c r="A22" s="58">
        <v>18</v>
      </c>
      <c r="B22" s="8" t="s">
        <v>37</v>
      </c>
      <c r="C22" s="30">
        <v>1</v>
      </c>
      <c r="D22" s="44"/>
      <c r="E22" s="44"/>
      <c r="F22" s="44"/>
      <c r="G22" s="44"/>
      <c r="H22" s="44"/>
      <c r="I22" s="73"/>
      <c r="J22" s="58">
        <v>18</v>
      </c>
      <c r="K22" s="8" t="s">
        <v>44</v>
      </c>
      <c r="L22" s="30">
        <v>3</v>
      </c>
      <c r="M22" s="44"/>
      <c r="N22" s="44"/>
      <c r="O22" s="44"/>
      <c r="P22" s="44"/>
      <c r="Q22" s="44"/>
      <c r="R22" s="73"/>
      <c r="S22" s="54" t="s">
        <v>8</v>
      </c>
      <c r="T22" s="55"/>
      <c r="U22" s="56">
        <f>COUNTIF(U5:U20,"&gt;0")</f>
        <v>16</v>
      </c>
      <c r="V22" s="44"/>
      <c r="W22" s="44"/>
      <c r="X22" s="44"/>
      <c r="Y22" s="44"/>
      <c r="Z22" s="44"/>
      <c r="AA22" s="73"/>
    </row>
    <row r="23" spans="1:35" x14ac:dyDescent="0.25">
      <c r="A23" s="58">
        <v>19</v>
      </c>
      <c r="B23" s="8" t="s">
        <v>39</v>
      </c>
      <c r="C23" s="30">
        <v>1</v>
      </c>
      <c r="D23" s="44"/>
      <c r="E23" s="44"/>
      <c r="F23" s="44"/>
      <c r="G23" s="44"/>
      <c r="H23" s="44"/>
      <c r="I23" s="73"/>
      <c r="J23" s="58">
        <v>19</v>
      </c>
      <c r="K23" s="8" t="s">
        <v>33</v>
      </c>
      <c r="L23" s="30">
        <v>2</v>
      </c>
      <c r="M23" s="44"/>
      <c r="N23" s="44"/>
      <c r="O23" s="44"/>
      <c r="P23" s="44"/>
      <c r="Q23" s="44"/>
      <c r="R23" s="73"/>
      <c r="S23" s="51" t="s">
        <v>7</v>
      </c>
      <c r="T23" s="52"/>
      <c r="U23" s="53">
        <f>COUNTIF(U5:U20,"&gt;9")</f>
        <v>4</v>
      </c>
      <c r="V23" s="44"/>
      <c r="W23" s="44"/>
      <c r="X23" s="44"/>
      <c r="Y23" s="44"/>
      <c r="Z23" s="44"/>
      <c r="AA23" s="73"/>
    </row>
    <row r="24" spans="1:35" x14ac:dyDescent="0.25">
      <c r="A24" s="58">
        <v>20</v>
      </c>
      <c r="B24" s="8" t="s">
        <v>42</v>
      </c>
      <c r="C24" s="30">
        <v>1</v>
      </c>
      <c r="D24" s="44"/>
      <c r="E24" s="44"/>
      <c r="F24" s="44"/>
      <c r="G24" s="44"/>
      <c r="H24" s="44"/>
      <c r="I24" s="73"/>
      <c r="J24" s="58">
        <v>20</v>
      </c>
      <c r="K24" s="8" t="s">
        <v>34</v>
      </c>
      <c r="L24" s="30">
        <v>2</v>
      </c>
      <c r="M24" s="44"/>
      <c r="N24" s="44"/>
      <c r="O24" s="44"/>
      <c r="P24" s="44"/>
      <c r="Q24" s="44"/>
      <c r="R24" s="73"/>
      <c r="AA24" s="73"/>
    </row>
    <row r="25" spans="1:35" x14ac:dyDescent="0.25">
      <c r="A25" s="58">
        <v>21</v>
      </c>
      <c r="B25" s="8" t="s">
        <v>78</v>
      </c>
      <c r="C25" s="30">
        <v>1</v>
      </c>
      <c r="D25" s="44" t="s">
        <v>79</v>
      </c>
      <c r="E25" s="44"/>
      <c r="F25" s="44"/>
      <c r="G25" s="44"/>
      <c r="H25" s="44"/>
      <c r="I25" s="73"/>
      <c r="J25" s="58">
        <v>21</v>
      </c>
      <c r="K25" s="8" t="s">
        <v>37</v>
      </c>
      <c r="L25" s="30">
        <v>2</v>
      </c>
      <c r="M25" s="44"/>
      <c r="N25" s="44"/>
      <c r="O25" s="44"/>
      <c r="P25" s="44"/>
      <c r="Q25" s="44"/>
      <c r="R25" s="73"/>
      <c r="AA25" s="73"/>
    </row>
    <row r="26" spans="1:35" x14ac:dyDescent="0.25">
      <c r="A26" s="58">
        <v>22</v>
      </c>
      <c r="B26" s="8" t="s">
        <v>33</v>
      </c>
      <c r="C26" s="30">
        <v>1</v>
      </c>
      <c r="D26" s="44"/>
      <c r="E26" s="44"/>
      <c r="F26" s="44"/>
      <c r="G26" s="44"/>
      <c r="H26" s="44"/>
      <c r="I26" s="73"/>
      <c r="J26" s="58">
        <v>22</v>
      </c>
      <c r="K26" s="8" t="s">
        <v>31</v>
      </c>
      <c r="L26" s="30">
        <v>1</v>
      </c>
      <c r="M26" s="44"/>
      <c r="N26" s="44"/>
      <c r="O26" s="44"/>
      <c r="P26" s="44"/>
      <c r="Q26" s="44"/>
      <c r="R26" s="73"/>
      <c r="AA26" s="73"/>
    </row>
    <row r="27" spans="1:35" x14ac:dyDescent="0.25">
      <c r="A27" s="58">
        <v>23</v>
      </c>
      <c r="B27" s="8" t="s">
        <v>31</v>
      </c>
      <c r="C27" s="30">
        <v>1</v>
      </c>
      <c r="D27" s="44"/>
      <c r="E27" s="44"/>
      <c r="F27" s="44"/>
      <c r="G27" s="44"/>
      <c r="H27" s="44"/>
      <c r="I27" s="73"/>
      <c r="J27" s="58">
        <v>23</v>
      </c>
      <c r="K27" s="8" t="s">
        <v>35</v>
      </c>
      <c r="L27" s="30">
        <v>1</v>
      </c>
      <c r="M27" s="44"/>
      <c r="N27" s="44"/>
      <c r="O27" s="44"/>
      <c r="P27" s="44"/>
      <c r="Q27" s="44"/>
      <c r="R27" s="73"/>
      <c r="AA27" s="73"/>
    </row>
    <row r="28" spans="1:35" x14ac:dyDescent="0.25">
      <c r="A28" s="9"/>
      <c r="B28" s="9"/>
      <c r="C28" s="10"/>
      <c r="D28" s="44"/>
      <c r="E28" s="44"/>
      <c r="F28" s="44"/>
      <c r="G28" s="44"/>
      <c r="H28" s="44"/>
      <c r="I28" s="73"/>
      <c r="J28" s="58">
        <v>24</v>
      </c>
      <c r="K28" s="8" t="s">
        <v>45</v>
      </c>
      <c r="L28" s="30">
        <v>1</v>
      </c>
      <c r="M28" s="44" t="s">
        <v>46</v>
      </c>
      <c r="N28" s="44"/>
      <c r="O28" s="44"/>
      <c r="P28" s="44"/>
      <c r="Q28" s="44"/>
      <c r="R28" s="73"/>
      <c r="AA28" s="73"/>
    </row>
    <row r="29" spans="1:35" x14ac:dyDescent="0.25">
      <c r="A29" s="54" t="s">
        <v>8</v>
      </c>
      <c r="B29" s="55"/>
      <c r="C29" s="56">
        <f>COUNTIF(C5:C27,"&gt;0")</f>
        <v>23</v>
      </c>
      <c r="D29" s="44"/>
      <c r="E29" s="44"/>
      <c r="F29" s="44"/>
      <c r="G29" s="44"/>
      <c r="H29" s="44"/>
      <c r="I29" s="73"/>
      <c r="J29" s="58">
        <v>25</v>
      </c>
      <c r="K29" s="8" t="s">
        <v>47</v>
      </c>
      <c r="L29" s="30">
        <v>1</v>
      </c>
      <c r="M29" s="44"/>
      <c r="N29" s="44"/>
      <c r="O29" s="44"/>
      <c r="P29" s="44"/>
      <c r="Q29" s="44"/>
      <c r="R29" s="73"/>
      <c r="AA29" s="73"/>
    </row>
    <row r="30" spans="1:35" x14ac:dyDescent="0.25">
      <c r="A30" s="51" t="s">
        <v>7</v>
      </c>
      <c r="B30" s="52"/>
      <c r="C30" s="53">
        <f>COUNTIF(C5:C27,"&gt;9")</f>
        <v>6</v>
      </c>
      <c r="D30" s="44"/>
      <c r="E30" s="44"/>
      <c r="F30" s="44"/>
      <c r="G30" s="44"/>
      <c r="H30" s="44"/>
      <c r="I30" s="73"/>
      <c r="J30" s="9"/>
      <c r="K30" s="9"/>
      <c r="L30" s="10"/>
      <c r="M30" s="44"/>
      <c r="N30" s="44"/>
      <c r="O30" s="44"/>
      <c r="P30" s="44"/>
      <c r="Q30" s="44"/>
      <c r="R30" s="73"/>
      <c r="AA30" s="73"/>
    </row>
    <row r="31" spans="1:35" x14ac:dyDescent="0.25">
      <c r="A31" s="6"/>
      <c r="B31" s="6"/>
      <c r="C31" s="31"/>
      <c r="I31" s="73"/>
      <c r="J31" s="54" t="s">
        <v>8</v>
      </c>
      <c r="K31" s="55"/>
      <c r="L31" s="56">
        <f>COUNTIF(L5:L29,"&gt;0")</f>
        <v>25</v>
      </c>
      <c r="M31" s="44"/>
      <c r="N31" s="44"/>
      <c r="O31" s="44"/>
      <c r="P31" s="44"/>
      <c r="Q31" s="44"/>
      <c r="R31" s="73"/>
      <c r="AA31" s="73"/>
    </row>
    <row r="32" spans="1:35" x14ac:dyDescent="0.25">
      <c r="I32" s="73"/>
      <c r="J32" s="51" t="s">
        <v>7</v>
      </c>
      <c r="K32" s="52"/>
      <c r="L32" s="53">
        <f>COUNTIF(L5:L29,"&gt;9")</f>
        <v>11</v>
      </c>
      <c r="M32" s="44"/>
      <c r="N32" s="44"/>
      <c r="O32" s="44"/>
      <c r="P32" s="44"/>
      <c r="Q32" s="44"/>
      <c r="R32" s="73"/>
      <c r="AA32" s="73"/>
    </row>
    <row r="33" spans="3:35" x14ac:dyDescent="0.25">
      <c r="I33" s="73"/>
      <c r="R33" s="73"/>
      <c r="AA33" s="73"/>
    </row>
    <row r="34" spans="3:35" x14ac:dyDescent="0.25">
      <c r="I34" s="73"/>
      <c r="R34" s="73"/>
      <c r="AA34" s="73"/>
    </row>
    <row r="35" spans="3:35" x14ac:dyDescent="0.25">
      <c r="I35" s="73"/>
      <c r="R35" s="73"/>
      <c r="AA35" s="73"/>
    </row>
    <row r="36" spans="3:35" x14ac:dyDescent="0.25">
      <c r="I36" s="73"/>
      <c r="R36" s="73"/>
      <c r="AA36" s="73"/>
    </row>
    <row r="37" spans="3:35" x14ac:dyDescent="0.25">
      <c r="I37" s="73"/>
      <c r="R37" s="73"/>
      <c r="AA37" s="73"/>
    </row>
    <row r="38" spans="3:35" x14ac:dyDescent="0.25">
      <c r="I38" s="73"/>
      <c r="R38" s="73"/>
      <c r="AA38" s="73"/>
    </row>
    <row r="39" spans="3:35" x14ac:dyDescent="0.25">
      <c r="I39" s="73"/>
      <c r="R39" s="73"/>
      <c r="AA39" s="73"/>
    </row>
    <row r="40" spans="3:35" x14ac:dyDescent="0.25">
      <c r="I40" s="73"/>
      <c r="R40" s="73"/>
      <c r="AA40" s="73"/>
    </row>
    <row r="41" spans="3:35" x14ac:dyDescent="0.25">
      <c r="I41" s="73"/>
      <c r="R41" s="73"/>
      <c r="AA41" s="73"/>
    </row>
    <row r="42" spans="3:35" x14ac:dyDescent="0.25">
      <c r="I42" s="73"/>
      <c r="R42" s="73"/>
      <c r="AA42" s="73"/>
    </row>
    <row r="43" spans="3:35" x14ac:dyDescent="0.25">
      <c r="I43" s="73"/>
      <c r="R43" s="73"/>
      <c r="AA43" s="73"/>
    </row>
    <row r="44" spans="3:35" x14ac:dyDescent="0.25">
      <c r="I44" s="73"/>
      <c r="R44" s="73"/>
      <c r="AA44" s="73"/>
    </row>
    <row r="45" spans="3:35" x14ac:dyDescent="0.25">
      <c r="I45" s="73"/>
      <c r="R45" s="73"/>
      <c r="AA45" s="73"/>
    </row>
    <row r="46" spans="3:35" s="2" customFormat="1" x14ac:dyDescent="0.25">
      <c r="C46" s="25"/>
      <c r="D46" s="6"/>
      <c r="E46" s="6"/>
      <c r="F46" s="6"/>
      <c r="G46" s="6"/>
      <c r="H46" s="6"/>
      <c r="I46" s="73"/>
      <c r="J46" s="6"/>
      <c r="K46" s="6"/>
      <c r="L46" s="6"/>
      <c r="M46" s="6"/>
      <c r="N46" s="6"/>
      <c r="O46" s="6"/>
      <c r="P46" s="6"/>
      <c r="Q46" s="6"/>
      <c r="R46" s="73"/>
      <c r="S46" s="6"/>
      <c r="T46" s="6"/>
      <c r="U46" s="6"/>
      <c r="V46" s="6"/>
      <c r="W46" s="6"/>
      <c r="X46" s="6"/>
      <c r="Y46" s="6"/>
      <c r="Z46" s="6"/>
      <c r="AA46" s="73"/>
      <c r="AB46" s="6"/>
      <c r="AC46" s="6"/>
      <c r="AD46" s="6"/>
      <c r="AE46" s="6"/>
      <c r="AF46" s="6"/>
      <c r="AG46" s="6"/>
      <c r="AH46" s="6"/>
      <c r="AI46" s="6"/>
    </row>
    <row r="47" spans="3:35" s="2" customFormat="1" x14ac:dyDescent="0.25">
      <c r="C47" s="25"/>
      <c r="D47" s="6"/>
      <c r="E47" s="6"/>
      <c r="F47" s="6"/>
      <c r="G47" s="6"/>
      <c r="H47" s="6"/>
      <c r="I47" s="73"/>
      <c r="J47" s="6"/>
      <c r="K47" s="6"/>
      <c r="L47" s="6"/>
      <c r="M47" s="6"/>
      <c r="N47" s="6"/>
      <c r="O47" s="6"/>
      <c r="P47" s="6"/>
      <c r="Q47" s="6"/>
      <c r="R47" s="73"/>
      <c r="S47" s="6"/>
      <c r="T47" s="6"/>
      <c r="U47" s="6"/>
      <c r="V47" s="6"/>
      <c r="W47" s="6"/>
      <c r="X47" s="6"/>
      <c r="Y47" s="6"/>
      <c r="Z47" s="6"/>
      <c r="AA47" s="73"/>
      <c r="AB47" s="6"/>
      <c r="AC47" s="6"/>
      <c r="AD47" s="6"/>
      <c r="AE47" s="6"/>
      <c r="AF47" s="6"/>
      <c r="AG47" s="6"/>
      <c r="AH47" s="6"/>
      <c r="AI47" s="6"/>
    </row>
  </sheetData>
  <sortState ref="B11:F27">
    <sortCondition descending="1" ref="C11:C27"/>
  </sortState>
  <conditionalFormatting sqref="AD5:AD18">
    <cfRule type="cellIs" dxfId="4" priority="5" operator="greaterThan">
      <formula>9</formula>
    </cfRule>
  </conditionalFormatting>
  <conditionalFormatting sqref="C5:C27">
    <cfRule type="cellIs" dxfId="3" priority="7" operator="greaterThan">
      <formula>9</formula>
    </cfRule>
  </conditionalFormatting>
  <conditionalFormatting sqref="L5:L29">
    <cfRule type="cellIs" dxfId="2" priority="4" operator="greaterThan">
      <formula>9</formula>
    </cfRule>
  </conditionalFormatting>
  <conditionalFormatting sqref="U5:U8">
    <cfRule type="cellIs" dxfId="1" priority="3" operator="greaterThan">
      <formula>9</formula>
    </cfRule>
  </conditionalFormatting>
  <conditionalFormatting sqref="U8:U20">
    <cfRule type="cellIs" dxfId="0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B19" sqref="B19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2" customWidth="1"/>
    <col min="4" max="4" width="26" style="43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29" customFormat="1" ht="21" x14ac:dyDescent="0.25">
      <c r="A1" s="60" t="s">
        <v>20</v>
      </c>
      <c r="B1" s="61"/>
      <c r="C1" s="69"/>
      <c r="D1" s="61"/>
      <c r="E1" s="61"/>
      <c r="F1" s="63"/>
    </row>
    <row r="2" spans="1:6" x14ac:dyDescent="0.25">
      <c r="A2" s="3"/>
      <c r="B2" s="3"/>
      <c r="C2" s="32"/>
      <c r="D2" s="33"/>
    </row>
    <row r="3" spans="1:6" x14ac:dyDescent="0.25">
      <c r="A3" s="64" t="s">
        <v>1</v>
      </c>
      <c r="B3" s="65"/>
      <c r="C3" s="70"/>
      <c r="D3" s="71"/>
      <c r="E3" s="67"/>
      <c r="F3" s="68"/>
    </row>
    <row r="4" spans="1:6" s="38" customFormat="1" x14ac:dyDescent="0.25">
      <c r="A4" s="34"/>
      <c r="B4" s="34"/>
      <c r="C4" s="35"/>
      <c r="D4" s="36"/>
      <c r="E4" s="37"/>
      <c r="F4" s="37"/>
    </row>
    <row r="5" spans="1:6" s="38" customFormat="1" x14ac:dyDescent="0.25">
      <c r="A5" s="8" t="s">
        <v>0</v>
      </c>
      <c r="B5" s="8"/>
      <c r="C5" s="39"/>
      <c r="D5" s="39" t="s">
        <v>3</v>
      </c>
      <c r="E5" s="8" t="s">
        <v>4</v>
      </c>
      <c r="F5" s="8" t="s">
        <v>5</v>
      </c>
    </row>
    <row r="6" spans="1:6" s="38" customFormat="1" ht="12" x14ac:dyDescent="0.25">
      <c r="A6" s="76" t="s">
        <v>81</v>
      </c>
      <c r="B6" s="11" t="s">
        <v>0</v>
      </c>
      <c r="C6" s="40" t="s">
        <v>73</v>
      </c>
      <c r="D6" s="40" t="s">
        <v>82</v>
      </c>
      <c r="E6" s="11" t="s">
        <v>83</v>
      </c>
      <c r="F6" s="11" t="s">
        <v>84</v>
      </c>
    </row>
    <row r="7" spans="1:6" s="38" customFormat="1" ht="12" x14ac:dyDescent="0.25">
      <c r="A7" s="11"/>
      <c r="B7" s="11"/>
      <c r="C7" s="40"/>
      <c r="D7" s="40"/>
      <c r="E7" s="11"/>
      <c r="F7" s="11"/>
    </row>
    <row r="8" spans="1:6" s="38" customFormat="1" ht="12" x14ac:dyDescent="0.25">
      <c r="A8" s="11"/>
      <c r="B8" s="11"/>
      <c r="C8" s="40"/>
      <c r="D8" s="40"/>
      <c r="E8" s="11"/>
      <c r="F8" s="11"/>
    </row>
    <row r="9" spans="1:6" s="38" customFormat="1" ht="12" x14ac:dyDescent="0.25">
      <c r="A9" s="11"/>
      <c r="B9" s="11"/>
      <c r="C9" s="40"/>
      <c r="D9" s="40"/>
      <c r="E9" s="11"/>
      <c r="F9" s="11"/>
    </row>
    <row r="10" spans="1:6" s="38" customFormat="1" ht="12" x14ac:dyDescent="0.25">
      <c r="A10" s="11"/>
      <c r="B10" s="11"/>
      <c r="C10" s="40"/>
      <c r="D10" s="40"/>
      <c r="E10" s="11"/>
      <c r="F10" s="11"/>
    </row>
    <row r="11" spans="1:6" ht="12" x14ac:dyDescent="0.25">
      <c r="A11" s="37"/>
      <c r="B11" s="37"/>
      <c r="C11" s="36"/>
      <c r="D11" s="36"/>
      <c r="E11" s="37"/>
      <c r="F11" s="37"/>
    </row>
    <row r="12" spans="1:6" x14ac:dyDescent="0.25">
      <c r="A12" s="7" t="s">
        <v>2</v>
      </c>
      <c r="B12" s="1"/>
      <c r="C12" s="41"/>
      <c r="D12" s="39" t="s">
        <v>3</v>
      </c>
      <c r="E12" s="8" t="s">
        <v>4</v>
      </c>
      <c r="F12" s="8" t="s">
        <v>5</v>
      </c>
    </row>
    <row r="13" spans="1:6" ht="12" x14ac:dyDescent="0.25">
      <c r="A13" s="76" t="s">
        <v>81</v>
      </c>
      <c r="B13" s="11" t="s">
        <v>9</v>
      </c>
      <c r="C13" s="40" t="s">
        <v>74</v>
      </c>
      <c r="D13" s="40" t="s">
        <v>85</v>
      </c>
      <c r="E13" s="11" t="s">
        <v>86</v>
      </c>
      <c r="F13" s="11" t="s">
        <v>84</v>
      </c>
    </row>
    <row r="14" spans="1:6" ht="12" x14ac:dyDescent="0.25">
      <c r="A14" s="11"/>
      <c r="B14" s="11"/>
      <c r="C14" s="40"/>
      <c r="D14" s="40"/>
      <c r="E14" s="11"/>
      <c r="F14" s="11"/>
    </row>
    <row r="15" spans="1:6" ht="12" x14ac:dyDescent="0.25">
      <c r="A15" s="11"/>
      <c r="B15" s="11"/>
      <c r="C15" s="40"/>
      <c r="D15" s="40"/>
      <c r="E15" s="11"/>
      <c r="F15" s="11"/>
    </row>
    <row r="16" spans="1:6" ht="12" x14ac:dyDescent="0.25">
      <c r="A16" s="11"/>
      <c r="B16" s="11"/>
      <c r="C16" s="40"/>
      <c r="D16" s="40"/>
      <c r="E16" s="11"/>
      <c r="F16" s="11"/>
    </row>
    <row r="17" spans="1:6" ht="12" x14ac:dyDescent="0.25">
      <c r="A17" s="11"/>
      <c r="B17" s="11"/>
      <c r="C17" s="40"/>
      <c r="D17" s="40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>
      <selection activeCell="A11" sqref="A11"/>
    </sheetView>
  </sheetViews>
  <sheetFormatPr baseColWidth="10" defaultRowHeight="15" x14ac:dyDescent="0.25"/>
  <cols>
    <col min="1" max="5" width="11.7109375" customWidth="1"/>
  </cols>
  <sheetData>
    <row r="1" spans="1:5" s="29" customFormat="1" ht="21" x14ac:dyDescent="0.25">
      <c r="A1" s="60" t="s">
        <v>19</v>
      </c>
      <c r="B1" s="61"/>
      <c r="C1" s="69"/>
      <c r="D1" s="61"/>
      <c r="E1" s="63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17</v>
      </c>
      <c r="B7" s="22"/>
      <c r="C7" s="23"/>
      <c r="D7" s="22"/>
      <c r="E7" s="24"/>
    </row>
    <row r="8" spans="1:5" x14ac:dyDescent="0.25">
      <c r="A8" s="45"/>
      <c r="B8" s="45"/>
      <c r="C8" s="45"/>
      <c r="D8" s="45"/>
      <c r="E8" s="45"/>
    </row>
    <row r="9" spans="1:5" x14ac:dyDescent="0.25">
      <c r="A9" s="12" t="s">
        <v>14</v>
      </c>
      <c r="B9" s="47"/>
      <c r="C9" s="47"/>
      <c r="D9" s="47"/>
      <c r="E9" s="48"/>
    </row>
    <row r="10" spans="1:5" x14ac:dyDescent="0.25">
      <c r="A10" s="46" t="s">
        <v>15</v>
      </c>
      <c r="B10" s="49"/>
      <c r="C10" s="49"/>
      <c r="D10" s="49"/>
      <c r="E10" s="50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2018-04-29T08:55:13Z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