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6" i="15" l="1"/>
  <c r="C25" i="15"/>
  <c r="C42" i="1" l="1"/>
  <c r="C41" i="1"/>
</calcChain>
</file>

<file path=xl/sharedStrings.xml><?xml version="1.0" encoding="utf-8"?>
<sst xmlns="http://schemas.openxmlformats.org/spreadsheetml/2006/main" count="103" uniqueCount="72">
  <si>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</si>
  <si>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</si>
  <si>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</si>
  <si>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</si>
  <si>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</si>
  <si>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</si>
  <si>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</si>
  <si>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</si>
  <si>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</si>
  <si>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</si>
  <si>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</si>
  <si>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</si>
  <si>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</si>
  <si>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</si>
  <si>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</si>
  <si>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</si>
  <si>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</si>
  <si>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</si>
  <si>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</si>
  <si>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</si>
  <si>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9</t>
  </si>
  <si>
    <t>A</t>
  </si>
  <si>
    <t>PL</t>
  </si>
  <si>
    <t>NL</t>
  </si>
  <si>
    <t>I</t>
  </si>
  <si>
    <t>F</t>
  </si>
  <si>
    <t>FL</t>
  </si>
  <si>
    <t>SK</t>
  </si>
  <si>
    <t>B</t>
  </si>
  <si>
    <t>BG</t>
  </si>
  <si>
    <t>CZ</t>
  </si>
  <si>
    <t>DK</t>
  </si>
  <si>
    <t>E</t>
  </si>
  <si>
    <t>FIN</t>
  </si>
  <si>
    <t>GB</t>
  </si>
  <si>
    <t>H</t>
  </si>
  <si>
    <t>L</t>
  </si>
  <si>
    <t>LT</t>
  </si>
  <si>
    <t>LV</t>
  </si>
  <si>
    <t>P</t>
  </si>
  <si>
    <t>S</t>
  </si>
  <si>
    <t>SLO</t>
  </si>
  <si>
    <t>SRB</t>
  </si>
  <si>
    <t>KV</t>
  </si>
  <si>
    <t>SO</t>
  </si>
  <si>
    <t>TO(2)</t>
  </si>
  <si>
    <t>VR</t>
  </si>
  <si>
    <t>DE</t>
  </si>
  <si>
    <t>BU</t>
  </si>
  <si>
    <t>TR</t>
  </si>
  <si>
    <t>HR</t>
  </si>
  <si>
    <t>RI(2)</t>
  </si>
  <si>
    <t>VZ</t>
  </si>
  <si>
    <t>ZG</t>
  </si>
  <si>
    <t>RUS</t>
  </si>
  <si>
    <t>799/77</t>
  </si>
  <si>
    <t>777/77</t>
  </si>
  <si>
    <t>UA</t>
  </si>
  <si>
    <t>AC(2)</t>
  </si>
  <si>
    <t>MK</t>
  </si>
  <si>
    <t>SK(2)</t>
  </si>
  <si>
    <t>VE</t>
  </si>
  <si>
    <t>N</t>
  </si>
  <si>
    <t>BT(2)</t>
  </si>
  <si>
    <t>IRL</t>
  </si>
  <si>
    <t>MD</t>
  </si>
  <si>
    <t>C</t>
  </si>
  <si>
    <t>RKS</t>
  </si>
  <si>
    <t>KS</t>
  </si>
  <si>
    <t>RO</t>
  </si>
  <si>
    <t>RI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</si>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</sst>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C15" sqref="C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710937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21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69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30</v>
      </c>
      <c r="C15" s="57">
        <v>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42</v>
      </c>
      <c r="C16" s="57">
        <v>7</v>
      </c>
      <c r="D16" s="26" t="s">
        <v>45</v>
      </c>
      <c r="E16" s="26" t="s">
        <v>44</v>
      </c>
      <c r="F16" s="26" t="s">
        <v>43</v>
      </c>
      <c r="G16" s="26" t="s">
        <v>46</v>
      </c>
      <c r="H16" s="26" t="s">
        <v>47</v>
      </c>
      <c r="I16" s="26" t="s">
        <v>48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29</v>
      </c>
      <c r="C17" s="57">
        <v>6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28</v>
      </c>
      <c r="C18" s="57">
        <v>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31</v>
      </c>
      <c r="C19" s="57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35</v>
      </c>
      <c r="C20" s="57">
        <v>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40</v>
      </c>
      <c r="C21" s="57">
        <v>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32</v>
      </c>
      <c r="C22" s="57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37</v>
      </c>
      <c r="C23" s="57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38</v>
      </c>
      <c r="C24" s="57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41</v>
      </c>
      <c r="C25" s="57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50</v>
      </c>
      <c r="C26" s="57">
        <v>4</v>
      </c>
      <c r="D26" s="26" t="s">
        <v>51</v>
      </c>
      <c r="E26" s="26" t="s">
        <v>52</v>
      </c>
      <c r="F26" s="26" t="s">
        <v>53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59</v>
      </c>
      <c r="C27" s="57">
        <v>3</v>
      </c>
      <c r="D27" s="26" t="s">
        <v>60</v>
      </c>
      <c r="E27" s="26" t="s">
        <v>61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34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36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39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54</v>
      </c>
      <c r="C31" s="57">
        <v>2</v>
      </c>
      <c r="D31" s="26" t="s">
        <v>55</v>
      </c>
      <c r="E31" s="26" t="s">
        <v>56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57</v>
      </c>
      <c r="C32" s="57">
        <v>2</v>
      </c>
      <c r="D32" s="26" t="s">
        <v>58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62</v>
      </c>
      <c r="C33" s="57">
        <v>2</v>
      </c>
      <c r="D33" s="26" t="s">
        <v>63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33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49</v>
      </c>
      <c r="C35" s="57">
        <v>1</v>
      </c>
      <c r="D35" s="26">
        <v>34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64</v>
      </c>
      <c r="C36" s="57">
        <v>1</v>
      </c>
      <c r="D36" s="26" t="s">
        <v>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65</v>
      </c>
      <c r="C37" s="57">
        <v>1</v>
      </c>
      <c r="D37" s="26" t="s">
        <v>66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71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3" t="s">
        <v>67</v>
      </c>
      <c r="C39" s="57">
        <v>1</v>
      </c>
      <c r="D39" s="26" t="s">
        <v>68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16:I37">
    <sortCondition descending="1" ref="C16:C37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90" zoomScaleNormal="90" workbookViewId="0">
      <selection activeCell="C40" sqref="C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22</v>
      </c>
      <c r="C10" s="30">
        <v>7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28</v>
      </c>
      <c r="C11" s="30">
        <v>5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26</v>
      </c>
      <c r="C12" s="30">
        <v>4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40</v>
      </c>
      <c r="C13" s="30">
        <v>4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69</v>
      </c>
      <c r="C14" s="30">
        <v>4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32</v>
      </c>
      <c r="C15" s="30">
        <v>3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35</v>
      </c>
      <c r="C16" s="30">
        <v>3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62</v>
      </c>
      <c r="C17" s="30">
        <v>2</v>
      </c>
      <c r="D17" s="44" t="s">
        <v>63</v>
      </c>
      <c r="E17" s="44"/>
      <c r="F17" s="44"/>
      <c r="G17" s="44"/>
      <c r="H17" s="44"/>
    </row>
    <row r="18" spans="1:8" x14ac:dyDescent="0.25">
      <c r="A18" s="58">
        <v>14</v>
      </c>
      <c r="B18" s="8" t="s">
        <v>41</v>
      </c>
      <c r="C18" s="30">
        <v>2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23</v>
      </c>
      <c r="C19" s="30">
        <v>2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50</v>
      </c>
      <c r="C20" s="30">
        <v>2</v>
      </c>
      <c r="D20" s="44" t="s">
        <v>70</v>
      </c>
      <c r="E20" s="44" t="s">
        <v>53</v>
      </c>
      <c r="F20" s="44"/>
      <c r="G20" s="44"/>
      <c r="H20" s="44"/>
    </row>
    <row r="21" spans="1:8" x14ac:dyDescent="0.25">
      <c r="A21" s="58">
        <v>17</v>
      </c>
      <c r="B21" s="8" t="s">
        <v>27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34</v>
      </c>
      <c r="C22" s="30">
        <v>2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42</v>
      </c>
      <c r="C23" s="30">
        <v>1</v>
      </c>
      <c r="D23" s="44" t="s">
        <v>46</v>
      </c>
      <c r="E23" s="44"/>
      <c r="F23" s="44"/>
      <c r="G23" s="44"/>
      <c r="H23" s="44"/>
    </row>
    <row r="24" spans="1:8" x14ac:dyDescent="0.25">
      <c r="A24" s="9"/>
      <c r="B24" s="9"/>
      <c r="C24" s="10"/>
      <c r="D24" s="44"/>
      <c r="E24" s="44"/>
      <c r="F24" s="44"/>
      <c r="G24" s="44"/>
      <c r="H24" s="44"/>
    </row>
    <row r="25" spans="1:8" s="2" customFormat="1" x14ac:dyDescent="0.25">
      <c r="A25" s="54" t="s">
        <v>8</v>
      </c>
      <c r="B25" s="55"/>
      <c r="C25" s="56">
        <f>COUNTIF(C5:C23,"&gt;0")</f>
        <v>19</v>
      </c>
      <c r="D25" s="44"/>
      <c r="E25" s="44"/>
      <c r="F25" s="44"/>
      <c r="G25" s="44"/>
      <c r="H25" s="44"/>
    </row>
    <row r="26" spans="1:8" s="2" customFormat="1" x14ac:dyDescent="0.25">
      <c r="A26" s="51" t="s">
        <v>7</v>
      </c>
      <c r="B26" s="52"/>
      <c r="C26" s="53">
        <f>COUNTIF(C5:C23,"&gt;9")</f>
        <v>5</v>
      </c>
      <c r="D26" s="44"/>
      <c r="E26" s="44"/>
      <c r="F26" s="44"/>
      <c r="G26" s="44"/>
      <c r="H26" s="44"/>
    </row>
    <row r="27" spans="1:8" ht="12" x14ac:dyDescent="0.25">
      <c r="A27" s="6"/>
      <c r="B27" s="6"/>
      <c r="C27" s="31"/>
    </row>
  </sheetData>
  <sortState ref="B10:E23">
    <sortCondition descending="1" ref="C10:C23"/>
  </sortState>
  <conditionalFormatting sqref="C5:C23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2018-03-04T18:42:44Z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