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00" yWindow="0" windowWidth="22500" windowHeight="12570" tabRatio="618"/>
  </bookViews>
  <sheets>
    <sheet name="total" sheetId="1" r:id="rId1"/>
    <sheet name="SRB" sheetId="26" r:id="rId2"/>
    <sheet name="GR" sheetId="24" r:id="rId3"/>
    <sheet name="RUS" sheetId="15" r:id="rId4"/>
    <sheet name="N" sheetId="17" r:id="rId5"/>
    <sheet name="HR" sheetId="25" r:id="rId6"/>
    <sheet name="UA" sheetId="18" r:id="rId7"/>
    <sheet name="TR" sheetId="27" r:id="rId8"/>
    <sheet name="IRL" sheetId="16" r:id="rId9"/>
    <sheet name="USA" sheetId="19" r:id="rId10"/>
    <sheet name="MNE" sheetId="23" r:id="rId11"/>
    <sheet name="BY" sheetId="20" r:id="rId12"/>
    <sheet name="RKS" sheetId="28" r:id="rId13"/>
    <sheet name="DZ" sheetId="21" r:id="rId14"/>
    <sheet name="MA" sheetId="22" r:id="rId15"/>
  </sheets>
  <definedNames>
    <definedName name="_xlnm._FilterDatabase" localSheetId="11" hidden="1">BY!$B$1:$B$10</definedName>
    <definedName name="_xlnm._FilterDatabase" localSheetId="13" hidden="1">DZ!$B$1:$B$7</definedName>
    <definedName name="_xlnm._FilterDatabase" localSheetId="2" hidden="1">GR!$B$1:$B$43</definedName>
    <definedName name="_xlnm._FilterDatabase" localSheetId="5" hidden="1">HR!$B$1:$B$29</definedName>
    <definedName name="_xlnm._FilterDatabase" localSheetId="8" hidden="1">IRL!$B$1:$B$16</definedName>
    <definedName name="_xlnm._FilterDatabase" localSheetId="14" hidden="1">MA!$B$1:$B$9</definedName>
    <definedName name="_xlnm._FilterDatabase" localSheetId="10" hidden="1">MNE!$B$1:$B$11</definedName>
    <definedName name="_xlnm._FilterDatabase" localSheetId="4" hidden="1">N!$B$1:$B$34</definedName>
    <definedName name="_xlnm._FilterDatabase" localSheetId="12" hidden="1">RKS!$B$1:$B$8</definedName>
    <definedName name="_xlnm._FilterDatabase" localSheetId="3" hidden="1">RUS!$B$1:$B$32</definedName>
    <definedName name="_xlnm._FilterDatabase" localSheetId="1" hidden="1">SRB!$B$1:$B$62</definedName>
    <definedName name="_xlnm._FilterDatabase" localSheetId="0" hidden="1">total!$B$1:$B$115</definedName>
    <definedName name="_xlnm._FilterDatabase" localSheetId="7" hidden="1">TR!$B$1:$B$23</definedName>
    <definedName name="_xlnm._FilterDatabase" localSheetId="6" hidden="1">UA!$B$1:$B$28</definedName>
    <definedName name="_xlnm._FilterDatabase" localSheetId="9" hidden="1">USA!$B$1:$B$18</definedName>
    <definedName name="_xlnm.Print_Titles" localSheetId="11">BY!$A:$D,BY!$1:$2</definedName>
    <definedName name="_xlnm.Print_Titles" localSheetId="13">DZ!$A:$D,DZ!$1:$2</definedName>
    <definedName name="_xlnm.Print_Titles" localSheetId="2">GR!$A:$D,GR!$1:$2</definedName>
    <definedName name="_xlnm.Print_Titles" localSheetId="5">HR!$A:$D,HR!$1:$2</definedName>
    <definedName name="_xlnm.Print_Titles" localSheetId="8">IRL!$A:$D,IRL!$1:$2</definedName>
    <definedName name="_xlnm.Print_Titles" localSheetId="14">MA!$A:$D,MA!$1:$2</definedName>
    <definedName name="_xlnm.Print_Titles" localSheetId="10">MNE!$A:$D,MNE!$1:$2</definedName>
    <definedName name="_xlnm.Print_Titles" localSheetId="4">N!$A:$D,N!$1:$2</definedName>
    <definedName name="_xlnm.Print_Titles" localSheetId="12">RKS!$A:$D,RKS!$1:$2</definedName>
    <definedName name="_xlnm.Print_Titles" localSheetId="3">RUS!$A:$D,RUS!$1:$2</definedName>
    <definedName name="_xlnm.Print_Titles" localSheetId="1">SRB!$A:$D,SRB!$1:$2</definedName>
    <definedName name="_xlnm.Print_Titles" localSheetId="0">total!$A:$D,total!$1:$2</definedName>
    <definedName name="_xlnm.Print_Titles" localSheetId="7">TR!$A:$D,TR!$1:$2</definedName>
    <definedName name="_xlnm.Print_Titles" localSheetId="6">UA!$A:$D,UA!$1:$2</definedName>
    <definedName name="_xlnm.Print_Titles" localSheetId="9">USA!$A:$D,USA!$1:$2</definedName>
  </definedNames>
  <calcPr calcId="145621"/>
</workbook>
</file>

<file path=xl/calcChain.xml><?xml version="1.0" encoding="utf-8"?>
<calcChain xmlns="http://schemas.openxmlformats.org/spreadsheetml/2006/main">
  <c r="D27" i="18" l="1"/>
  <c r="D28" i="25"/>
  <c r="D42" i="24"/>
  <c r="D28" i="24"/>
  <c r="D9" i="21" l="1"/>
  <c r="D10" i="21"/>
  <c r="D15" i="16" l="1"/>
  <c r="D30" i="17"/>
  <c r="D61" i="26" l="1"/>
  <c r="D60" i="26" l="1"/>
  <c r="D26" i="18" l="1"/>
  <c r="D25" i="18" l="1"/>
  <c r="D59" i="26"/>
  <c r="D24" i="18" l="1"/>
  <c r="D10" i="23" l="1"/>
  <c r="D17" i="19"/>
  <c r="D58" i="26"/>
  <c r="D16" i="17" l="1"/>
  <c r="D27" i="17"/>
  <c r="D8" i="22" l="1"/>
  <c r="D8" i="28"/>
  <c r="D9" i="23"/>
  <c r="D6" i="19"/>
  <c r="D34" i="27"/>
  <c r="D23" i="18"/>
  <c r="D22" i="17"/>
  <c r="D31" i="15"/>
  <c r="D20" i="15"/>
  <c r="D12" i="24"/>
  <c r="D14" i="16" l="1"/>
  <c r="D8" i="23" l="1"/>
  <c r="D16" i="19"/>
  <c r="D13" i="16"/>
  <c r="D30" i="15"/>
  <c r="D43" i="26"/>
  <c r="D38" i="26"/>
  <c r="D57" i="26"/>
  <c r="D6" i="21" l="1"/>
  <c r="D12" i="19"/>
  <c r="D29" i="15"/>
  <c r="D41" i="24"/>
  <c r="D19" i="17" l="1"/>
  <c r="D20" i="17"/>
  <c r="D14" i="24"/>
  <c r="D33" i="24"/>
  <c r="D12" i="16" l="1"/>
  <c r="D19" i="15"/>
  <c r="D28" i="15"/>
  <c r="D56" i="26"/>
  <c r="D79" i="1" l="1"/>
  <c r="D7" i="22" l="1"/>
  <c r="D15" i="19"/>
  <c r="D10" i="19"/>
  <c r="D33" i="27"/>
  <c r="D22" i="27"/>
  <c r="D27" i="15"/>
  <c r="D39" i="24"/>
  <c r="D7" i="24"/>
  <c r="D27" i="25" l="1"/>
  <c r="D15" i="15"/>
  <c r="D26" i="24"/>
  <c r="D34" i="24"/>
  <c r="D26" i="17" l="1"/>
  <c r="D37" i="24"/>
  <c r="D34" i="17" l="1"/>
  <c r="D9" i="22" l="1"/>
  <c r="D6" i="22"/>
  <c r="D18" i="19"/>
  <c r="D14" i="19"/>
  <c r="D11" i="19"/>
  <c r="D5" i="19"/>
  <c r="D11" i="16"/>
  <c r="D15" i="27"/>
  <c r="D28" i="18"/>
  <c r="D14" i="17"/>
  <c r="D24" i="17"/>
  <c r="D23" i="17"/>
  <c r="D29" i="17"/>
  <c r="D17" i="17"/>
  <c r="D21" i="17"/>
  <c r="D11" i="17"/>
  <c r="D26" i="15"/>
  <c r="D25" i="15"/>
  <c r="D9" i="24"/>
  <c r="D23" i="24"/>
  <c r="D35" i="24"/>
  <c r="D47" i="26"/>
  <c r="D69" i="1"/>
  <c r="D76" i="1"/>
  <c r="D75" i="1"/>
  <c r="D20" i="25" l="1"/>
  <c r="D9" i="17"/>
  <c r="D31" i="17"/>
  <c r="D36" i="24"/>
  <c r="D22" i="18" l="1"/>
  <c r="D25" i="17"/>
  <c r="D32" i="15"/>
  <c r="D8" i="20" l="1"/>
  <c r="D10" i="16"/>
  <c r="D21" i="18"/>
  <c r="D15" i="17"/>
  <c r="D21" i="24"/>
  <c r="D13" i="19" l="1"/>
  <c r="D22" i="24"/>
  <c r="D11" i="24"/>
  <c r="D10" i="24" l="1"/>
  <c r="D19" i="27" l="1"/>
  <c r="D12" i="17"/>
  <c r="D62" i="26"/>
  <c r="D9" i="16" l="1"/>
  <c r="D26" i="25"/>
  <c r="D5" i="24" l="1"/>
  <c r="D46" i="26" l="1"/>
  <c r="D16" i="25" l="1"/>
  <c r="D15" i="18" l="1"/>
  <c r="D35" i="27" l="1"/>
  <c r="D14" i="27"/>
  <c r="D23" i="27"/>
  <c r="D18" i="27"/>
  <c r="D21" i="25"/>
  <c r="D18" i="17"/>
  <c r="D13" i="17"/>
  <c r="D18" i="15"/>
  <c r="D8" i="15"/>
  <c r="D24" i="15"/>
  <c r="D18" i="24"/>
  <c r="D8" i="24"/>
  <c r="D55" i="26"/>
  <c r="D34" i="26"/>
  <c r="D7" i="23" l="1"/>
  <c r="D5" i="23"/>
  <c r="D14" i="18"/>
  <c r="D17" i="18"/>
  <c r="D15" i="24"/>
  <c r="D45" i="26"/>
  <c r="D25" i="26"/>
  <c r="D54" i="26"/>
  <c r="D7" i="28" l="1"/>
  <c r="D20" i="18"/>
  <c r="D29" i="25"/>
  <c r="D32" i="17"/>
  <c r="D30" i="24"/>
  <c r="D13" i="24"/>
  <c r="D9" i="20" l="1"/>
  <c r="D12" i="27"/>
  <c r="D13" i="18"/>
  <c r="D19" i="25"/>
  <c r="D25" i="25"/>
  <c r="D6" i="24"/>
  <c r="D30" i="26"/>
  <c r="D53" i="26"/>
  <c r="D52" i="26"/>
  <c r="D7" i="19" l="1"/>
  <c r="D16" i="24"/>
  <c r="D31" i="24"/>
  <c r="D9" i="19" l="1"/>
  <c r="D23" i="15"/>
  <c r="D29" i="24"/>
  <c r="D38" i="24"/>
  <c r="D51" i="26"/>
  <c r="D22" i="15" l="1"/>
  <c r="D21" i="15"/>
  <c r="D18" i="25" l="1"/>
  <c r="D33" i="17"/>
  <c r="D43" i="24" l="1"/>
  <c r="D8" i="16" l="1"/>
  <c r="D71" i="1" l="1"/>
  <c r="D13" i="15" l="1"/>
  <c r="D22" i="25" l="1"/>
  <c r="D12" i="25" l="1"/>
  <c r="D42" i="26" l="1"/>
  <c r="D7" i="21" l="1"/>
  <c r="D6" i="23"/>
  <c r="D19" i="18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62" i="1"/>
  <c r="D56" i="1"/>
  <c r="D48" i="1"/>
  <c r="D93" i="1"/>
  <c r="D92" i="1"/>
  <c r="D91" i="1"/>
  <c r="D90" i="1"/>
  <c r="D89" i="1"/>
  <c r="D88" i="1"/>
  <c r="D87" i="1"/>
  <c r="D86" i="1"/>
  <c r="D70" i="1"/>
  <c r="D78" i="1"/>
  <c r="D85" i="1"/>
  <c r="D67" i="1"/>
  <c r="D84" i="1"/>
  <c r="D83" i="1"/>
  <c r="D58" i="1"/>
  <c r="D82" i="1"/>
  <c r="D73" i="1"/>
  <c r="D55" i="1"/>
  <c r="D80" i="1"/>
  <c r="D61" i="1"/>
  <c r="D72" i="1"/>
  <c r="D81" i="1"/>
  <c r="D53" i="1"/>
  <c r="D68" i="1"/>
  <c r="D74" i="1"/>
  <c r="D77" i="1"/>
  <c r="D65" i="1"/>
  <c r="D64" i="1"/>
  <c r="D54" i="1"/>
  <c r="D63" i="1"/>
  <c r="D51" i="1"/>
  <c r="D66" i="1"/>
  <c r="D50" i="1"/>
  <c r="D52" i="1"/>
  <c r="D59" i="1"/>
  <c r="D46" i="1"/>
  <c r="D45" i="1"/>
  <c r="D42" i="1"/>
  <c r="D27" i="24" l="1"/>
  <c r="D23" i="25" l="1"/>
  <c r="D19" i="26"/>
  <c r="D7" i="17" l="1"/>
  <c r="D49" i="26"/>
  <c r="D5" i="22" l="1"/>
  <c r="D40" i="24"/>
  <c r="D12" i="22" l="1"/>
  <c r="D11" i="22"/>
  <c r="D17" i="25"/>
  <c r="D39" i="26" l="1"/>
  <c r="D50" i="26" l="1"/>
  <c r="D48" i="26"/>
  <c r="D29" i="26" l="1"/>
  <c r="BE11" i="28" l="1"/>
  <c r="BD11" i="28"/>
  <c r="BC11" i="28"/>
  <c r="BB11" i="28"/>
  <c r="BA11" i="28"/>
  <c r="AZ11" i="28"/>
  <c r="AY11" i="28"/>
  <c r="AX11" i="28"/>
  <c r="AW11" i="28"/>
  <c r="AV11" i="28"/>
  <c r="AU11" i="28"/>
  <c r="AT11" i="28"/>
  <c r="AS11" i="28"/>
  <c r="AR11" i="28"/>
  <c r="AQ11" i="28"/>
  <c r="AP11" i="28"/>
  <c r="AO11" i="28"/>
  <c r="AN11" i="28"/>
  <c r="AM11" i="28"/>
  <c r="AL11" i="28"/>
  <c r="AK11" i="28"/>
  <c r="AJ11" i="28"/>
  <c r="AI11" i="28"/>
  <c r="AH11" i="28"/>
  <c r="AG11" i="28"/>
  <c r="AF11" i="28"/>
  <c r="AE11" i="28"/>
  <c r="AD11" i="28"/>
  <c r="AC11" i="28"/>
  <c r="AB11" i="28"/>
  <c r="AA11" i="28"/>
  <c r="Z11" i="28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BE10" i="28"/>
  <c r="BD10" i="28"/>
  <c r="BC10" i="28"/>
  <c r="BB10" i="28"/>
  <c r="BA10" i="28"/>
  <c r="AZ10" i="28"/>
  <c r="AY10" i="28"/>
  <c r="AX10" i="28"/>
  <c r="AW10" i="28"/>
  <c r="AV10" i="28"/>
  <c r="AU10" i="28"/>
  <c r="AT10" i="28"/>
  <c r="AS10" i="28"/>
  <c r="AR10" i="28"/>
  <c r="AQ10" i="28"/>
  <c r="AP10" i="28"/>
  <c r="AO10" i="28"/>
  <c r="AN10" i="28"/>
  <c r="AM10" i="28"/>
  <c r="AL10" i="28"/>
  <c r="AK10" i="28"/>
  <c r="AJ10" i="28"/>
  <c r="AI10" i="28"/>
  <c r="AH10" i="28"/>
  <c r="AG10" i="28"/>
  <c r="AF10" i="28"/>
  <c r="AE10" i="28"/>
  <c r="AD10" i="28"/>
  <c r="AC10" i="28"/>
  <c r="AB10" i="28"/>
  <c r="AA10" i="28"/>
  <c r="Z10" i="28"/>
  <c r="Y10" i="28"/>
  <c r="X10" i="28"/>
  <c r="W10" i="28"/>
  <c r="V10" i="28"/>
  <c r="U10" i="28"/>
  <c r="T10" i="28"/>
  <c r="S10" i="28"/>
  <c r="R10" i="28"/>
  <c r="Q10" i="28"/>
  <c r="P10" i="28"/>
  <c r="O10" i="28"/>
  <c r="N10" i="28"/>
  <c r="M10" i="28"/>
  <c r="L10" i="28"/>
  <c r="K10" i="28"/>
  <c r="J10" i="28"/>
  <c r="I10" i="28"/>
  <c r="H10" i="28"/>
  <c r="G10" i="28"/>
  <c r="F10" i="28"/>
  <c r="D5" i="28"/>
  <c r="D6" i="28"/>
  <c r="D12" i="28" l="1"/>
  <c r="D10" i="28"/>
  <c r="D11" i="28"/>
  <c r="D32" i="27"/>
  <c r="BE26" i="27"/>
  <c r="BD26" i="27"/>
  <c r="BC26" i="27"/>
  <c r="BB26" i="27"/>
  <c r="BA26" i="27"/>
  <c r="AZ26" i="27"/>
  <c r="AY26" i="27"/>
  <c r="AX26" i="27"/>
  <c r="AW26" i="27"/>
  <c r="AV26" i="27"/>
  <c r="AU26" i="27"/>
  <c r="AT26" i="27"/>
  <c r="AS26" i="27"/>
  <c r="AR26" i="27"/>
  <c r="AQ26" i="27"/>
  <c r="AP26" i="27"/>
  <c r="AO26" i="27"/>
  <c r="AN26" i="27"/>
  <c r="AM26" i="27"/>
  <c r="AL26" i="27"/>
  <c r="AK26" i="27"/>
  <c r="AJ26" i="27"/>
  <c r="AI26" i="27"/>
  <c r="AH26" i="27"/>
  <c r="AG26" i="27"/>
  <c r="AF26" i="27"/>
  <c r="AE26" i="27"/>
  <c r="AD26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BE25" i="27"/>
  <c r="BD25" i="27"/>
  <c r="BC25" i="27"/>
  <c r="BB25" i="27"/>
  <c r="BA25" i="27"/>
  <c r="AZ25" i="27"/>
  <c r="AY25" i="27"/>
  <c r="AX25" i="27"/>
  <c r="AW25" i="27"/>
  <c r="AV25" i="27"/>
  <c r="AU25" i="27"/>
  <c r="AT25" i="27"/>
  <c r="AS25" i="27"/>
  <c r="AR25" i="27"/>
  <c r="AQ25" i="27"/>
  <c r="AP25" i="27"/>
  <c r="AO25" i="27"/>
  <c r="AN25" i="27"/>
  <c r="AM25" i="27"/>
  <c r="AL25" i="27"/>
  <c r="AK25" i="27"/>
  <c r="AJ25" i="27"/>
  <c r="AI25" i="27"/>
  <c r="AH25" i="27"/>
  <c r="AG25" i="27"/>
  <c r="AF25" i="27"/>
  <c r="AE25" i="27"/>
  <c r="AD25" i="27"/>
  <c r="AC25" i="27"/>
  <c r="AB25" i="27"/>
  <c r="AA25" i="27"/>
  <c r="Z25" i="27"/>
  <c r="Y25" i="27"/>
  <c r="X25" i="27"/>
  <c r="W25" i="27"/>
  <c r="V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D20" i="27"/>
  <c r="D11" i="27"/>
  <c r="D9" i="27"/>
  <c r="D7" i="27"/>
  <c r="D13" i="27"/>
  <c r="D8" i="27"/>
  <c r="D16" i="27"/>
  <c r="D10" i="27"/>
  <c r="D6" i="27"/>
  <c r="D5" i="27"/>
  <c r="D17" i="27"/>
  <c r="D21" i="27"/>
  <c r="D18" i="26"/>
  <c r="D11" i="26"/>
  <c r="D23" i="26"/>
  <c r="D16" i="26"/>
  <c r="D31" i="26"/>
  <c r="D33" i="26"/>
  <c r="D37" i="26"/>
  <c r="D13" i="26"/>
  <c r="BE65" i="26"/>
  <c r="BD65" i="26"/>
  <c r="BC65" i="26"/>
  <c r="BB65" i="26"/>
  <c r="BA65" i="26"/>
  <c r="AZ65" i="26"/>
  <c r="AY65" i="26"/>
  <c r="AX65" i="26"/>
  <c r="AW65" i="26"/>
  <c r="AV65" i="26"/>
  <c r="AU65" i="26"/>
  <c r="AT65" i="26"/>
  <c r="AS65" i="26"/>
  <c r="AR65" i="26"/>
  <c r="AQ65" i="26"/>
  <c r="AP65" i="26"/>
  <c r="AO65" i="26"/>
  <c r="AN65" i="26"/>
  <c r="AM65" i="26"/>
  <c r="AL65" i="26"/>
  <c r="AK65" i="26"/>
  <c r="AJ65" i="26"/>
  <c r="AI65" i="26"/>
  <c r="AH65" i="26"/>
  <c r="AG65" i="26"/>
  <c r="AF65" i="26"/>
  <c r="AE65" i="26"/>
  <c r="AD65" i="26"/>
  <c r="AC65" i="26"/>
  <c r="AB65" i="26"/>
  <c r="AA65" i="26"/>
  <c r="Z65" i="26"/>
  <c r="Y65" i="26"/>
  <c r="X65" i="26"/>
  <c r="W65" i="26"/>
  <c r="V65" i="26"/>
  <c r="U65" i="26"/>
  <c r="T65" i="26"/>
  <c r="S65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BE64" i="26"/>
  <c r="BD64" i="26"/>
  <c r="BC64" i="26"/>
  <c r="BB64" i="26"/>
  <c r="BA64" i="26"/>
  <c r="AZ64" i="26"/>
  <c r="AY64" i="26"/>
  <c r="AX64" i="26"/>
  <c r="AW64" i="26"/>
  <c r="AV64" i="26"/>
  <c r="AU64" i="26"/>
  <c r="AT64" i="26"/>
  <c r="AS64" i="26"/>
  <c r="AR64" i="26"/>
  <c r="AQ64" i="26"/>
  <c r="AP64" i="26"/>
  <c r="AO64" i="26"/>
  <c r="AN64" i="26"/>
  <c r="AM64" i="26"/>
  <c r="AL64" i="26"/>
  <c r="AK64" i="26"/>
  <c r="AJ64" i="26"/>
  <c r="AI64" i="26"/>
  <c r="AH64" i="26"/>
  <c r="AG64" i="26"/>
  <c r="AF64" i="26"/>
  <c r="AE64" i="26"/>
  <c r="AD64" i="26"/>
  <c r="AC64" i="26"/>
  <c r="AB64" i="26"/>
  <c r="AA64" i="26"/>
  <c r="Z64" i="26"/>
  <c r="Y64" i="26"/>
  <c r="X64" i="26"/>
  <c r="W64" i="26"/>
  <c r="V64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D12" i="26"/>
  <c r="D24" i="26"/>
  <c r="D27" i="26"/>
  <c r="D26" i="26"/>
  <c r="D35" i="26"/>
  <c r="D32" i="26"/>
  <c r="D41" i="26"/>
  <c r="D8" i="26"/>
  <c r="D17" i="26"/>
  <c r="D36" i="26"/>
  <c r="D7" i="26"/>
  <c r="D20" i="26"/>
  <c r="D14" i="26"/>
  <c r="D44" i="26"/>
  <c r="D28" i="26"/>
  <c r="D22" i="26"/>
  <c r="D5" i="26"/>
  <c r="D15" i="26"/>
  <c r="D6" i="26"/>
  <c r="D10" i="26"/>
  <c r="D9" i="26"/>
  <c r="D21" i="26"/>
  <c r="D40" i="26"/>
  <c r="BE32" i="25"/>
  <c r="BD32" i="25"/>
  <c r="BC32" i="25"/>
  <c r="BB32" i="25"/>
  <c r="BA32" i="25"/>
  <c r="AZ32" i="25"/>
  <c r="AY32" i="25"/>
  <c r="AX32" i="25"/>
  <c r="AW32" i="25"/>
  <c r="AV32" i="25"/>
  <c r="AU32" i="25"/>
  <c r="AT32" i="25"/>
  <c r="AS32" i="25"/>
  <c r="AR32" i="25"/>
  <c r="AQ32" i="25"/>
  <c r="AP32" i="25"/>
  <c r="AO32" i="25"/>
  <c r="AN32" i="25"/>
  <c r="AM32" i="25"/>
  <c r="AL32" i="25"/>
  <c r="AK32" i="25"/>
  <c r="AJ32" i="25"/>
  <c r="AI32" i="25"/>
  <c r="AH32" i="25"/>
  <c r="AG32" i="25"/>
  <c r="AF32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BE31" i="25"/>
  <c r="BD31" i="25"/>
  <c r="BC31" i="25"/>
  <c r="BB31" i="25"/>
  <c r="BA31" i="25"/>
  <c r="AZ31" i="25"/>
  <c r="AY31" i="25"/>
  <c r="AX31" i="25"/>
  <c r="AW31" i="25"/>
  <c r="AV31" i="25"/>
  <c r="AU31" i="25"/>
  <c r="AT31" i="25"/>
  <c r="AS31" i="25"/>
  <c r="AR31" i="25"/>
  <c r="AQ31" i="25"/>
  <c r="AP31" i="25"/>
  <c r="AO31" i="25"/>
  <c r="AN31" i="25"/>
  <c r="AM31" i="25"/>
  <c r="AL31" i="25"/>
  <c r="AK31" i="25"/>
  <c r="AJ31" i="25"/>
  <c r="AI31" i="25"/>
  <c r="AH31" i="25"/>
  <c r="AG31" i="25"/>
  <c r="AF31" i="25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D13" i="25"/>
  <c r="D11" i="25"/>
  <c r="D8" i="25"/>
  <c r="D9" i="25"/>
  <c r="D15" i="25"/>
  <c r="D10" i="25"/>
  <c r="D6" i="25"/>
  <c r="D14" i="25"/>
  <c r="D24" i="25"/>
  <c r="D7" i="25"/>
  <c r="D5" i="25"/>
  <c r="BE46" i="24"/>
  <c r="BD46" i="24"/>
  <c r="BC46" i="24"/>
  <c r="BB46" i="24"/>
  <c r="BA46" i="24"/>
  <c r="AZ46" i="24"/>
  <c r="AY46" i="24"/>
  <c r="AX46" i="24"/>
  <c r="AW46" i="24"/>
  <c r="AV46" i="24"/>
  <c r="AU46" i="24"/>
  <c r="AT46" i="24"/>
  <c r="AS46" i="24"/>
  <c r="AR46" i="24"/>
  <c r="AQ46" i="24"/>
  <c r="AP46" i="24"/>
  <c r="AO46" i="24"/>
  <c r="AN46" i="24"/>
  <c r="AM46" i="24"/>
  <c r="AL46" i="24"/>
  <c r="AK46" i="24"/>
  <c r="AJ46" i="24"/>
  <c r="AI46" i="24"/>
  <c r="AH46" i="24"/>
  <c r="AG46" i="24"/>
  <c r="AF46" i="24"/>
  <c r="AE46" i="24"/>
  <c r="AD46" i="24"/>
  <c r="AC46" i="24"/>
  <c r="AB46" i="24"/>
  <c r="AA46" i="24"/>
  <c r="Z46" i="24"/>
  <c r="Y46" i="24"/>
  <c r="X46" i="24"/>
  <c r="W46" i="24"/>
  <c r="V46" i="24"/>
  <c r="U46" i="24"/>
  <c r="T46" i="24"/>
  <c r="S46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BE45" i="24"/>
  <c r="BD45" i="24"/>
  <c r="BC45" i="24"/>
  <c r="BB45" i="24"/>
  <c r="BA45" i="24"/>
  <c r="AZ45" i="24"/>
  <c r="AY45" i="24"/>
  <c r="AX45" i="24"/>
  <c r="AW45" i="24"/>
  <c r="AV45" i="24"/>
  <c r="AU45" i="24"/>
  <c r="AT45" i="24"/>
  <c r="AS45" i="24"/>
  <c r="AR45" i="24"/>
  <c r="AQ45" i="24"/>
  <c r="AP45" i="24"/>
  <c r="AO45" i="24"/>
  <c r="AN45" i="24"/>
  <c r="AM45" i="24"/>
  <c r="AL45" i="24"/>
  <c r="AK45" i="24"/>
  <c r="AJ45" i="24"/>
  <c r="AI45" i="24"/>
  <c r="AH45" i="24"/>
  <c r="AG45" i="24"/>
  <c r="AF45" i="24"/>
  <c r="AE45" i="24"/>
  <c r="AD45" i="24"/>
  <c r="AC45" i="24"/>
  <c r="AB45" i="24"/>
  <c r="AA45" i="24"/>
  <c r="Z45" i="24"/>
  <c r="Y45" i="24"/>
  <c r="X45" i="24"/>
  <c r="W45" i="24"/>
  <c r="V45" i="24"/>
  <c r="U45" i="24"/>
  <c r="T45" i="24"/>
  <c r="S45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D25" i="24"/>
  <c r="D17" i="24"/>
  <c r="D24" i="24"/>
  <c r="D20" i="24"/>
  <c r="D19" i="24"/>
  <c r="D32" i="24"/>
  <c r="BE14" i="23"/>
  <c r="BD14" i="23"/>
  <c r="BC14" i="23"/>
  <c r="BB14" i="23"/>
  <c r="BA14" i="23"/>
  <c r="AZ14" i="23"/>
  <c r="AY14" i="23"/>
  <c r="AX14" i="23"/>
  <c r="AW14" i="23"/>
  <c r="AV14" i="23"/>
  <c r="AU14" i="23"/>
  <c r="AT14" i="23"/>
  <c r="AS14" i="23"/>
  <c r="AR14" i="23"/>
  <c r="AQ14" i="23"/>
  <c r="AP14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BE13" i="23"/>
  <c r="BD13" i="23"/>
  <c r="BC13" i="23"/>
  <c r="BB13" i="23"/>
  <c r="BA13" i="23"/>
  <c r="AZ13" i="23"/>
  <c r="AY13" i="23"/>
  <c r="AX13" i="23"/>
  <c r="AW13" i="23"/>
  <c r="AV13" i="23"/>
  <c r="AU13" i="23"/>
  <c r="AT13" i="23"/>
  <c r="AS13" i="23"/>
  <c r="AR13" i="23"/>
  <c r="AQ13" i="23"/>
  <c r="AP13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D11" i="23"/>
  <c r="BE12" i="22"/>
  <c r="BD12" i="22"/>
  <c r="BC12" i="22"/>
  <c r="BB12" i="22"/>
  <c r="BA12" i="22"/>
  <c r="AZ12" i="22"/>
  <c r="AY12" i="22"/>
  <c r="AX12" i="22"/>
  <c r="AW12" i="22"/>
  <c r="AV12" i="22"/>
  <c r="AU12" i="22"/>
  <c r="AT12" i="22"/>
  <c r="AS12" i="22"/>
  <c r="AR12" i="22"/>
  <c r="AQ12" i="22"/>
  <c r="AP12" i="22"/>
  <c r="AO12" i="22"/>
  <c r="AN12" i="22"/>
  <c r="AM12" i="22"/>
  <c r="AL12" i="22"/>
  <c r="AK12" i="22"/>
  <c r="AJ12" i="22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BE11" i="22"/>
  <c r="BD11" i="22"/>
  <c r="BC11" i="22"/>
  <c r="BB11" i="22"/>
  <c r="BA11" i="22"/>
  <c r="AZ11" i="22"/>
  <c r="AY11" i="22"/>
  <c r="AX11" i="22"/>
  <c r="AW11" i="22"/>
  <c r="AV11" i="22"/>
  <c r="AU11" i="22"/>
  <c r="AT11" i="22"/>
  <c r="AS11" i="22"/>
  <c r="AR11" i="22"/>
  <c r="AQ11" i="22"/>
  <c r="AP11" i="22"/>
  <c r="AO11" i="22"/>
  <c r="AN11" i="22"/>
  <c r="AM11" i="22"/>
  <c r="AL11" i="22"/>
  <c r="AK11" i="22"/>
  <c r="AJ11" i="22"/>
  <c r="AI11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BE10" i="21"/>
  <c r="BD10" i="21"/>
  <c r="BC10" i="21"/>
  <c r="BB10" i="21"/>
  <c r="BA10" i="21"/>
  <c r="AZ10" i="21"/>
  <c r="AY10" i="21"/>
  <c r="AX10" i="21"/>
  <c r="AW10" i="21"/>
  <c r="AV10" i="21"/>
  <c r="AU10" i="21"/>
  <c r="AT10" i="21"/>
  <c r="AS10" i="21"/>
  <c r="AR10" i="21"/>
  <c r="AQ10" i="21"/>
  <c r="AP10" i="21"/>
  <c r="AO10" i="21"/>
  <c r="AN10" i="21"/>
  <c r="AM10" i="21"/>
  <c r="AL10" i="21"/>
  <c r="AK10" i="21"/>
  <c r="AJ10" i="21"/>
  <c r="AI10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F10" i="21"/>
  <c r="BE9" i="21"/>
  <c r="BD9" i="21"/>
  <c r="BC9" i="21"/>
  <c r="BB9" i="21"/>
  <c r="BA9" i="21"/>
  <c r="AZ9" i="21"/>
  <c r="AY9" i="21"/>
  <c r="AX9" i="21"/>
  <c r="AW9" i="21"/>
  <c r="AV9" i="21"/>
  <c r="AU9" i="21"/>
  <c r="AT9" i="21"/>
  <c r="AS9" i="21"/>
  <c r="AR9" i="21"/>
  <c r="AQ9" i="21"/>
  <c r="AP9" i="21"/>
  <c r="AO9" i="21"/>
  <c r="AN9" i="21"/>
  <c r="AM9" i="21"/>
  <c r="AL9" i="21"/>
  <c r="AK9" i="21"/>
  <c r="AJ9" i="21"/>
  <c r="AI9" i="21"/>
  <c r="AH9" i="21"/>
  <c r="AG9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D5" i="21"/>
  <c r="BE13" i="20"/>
  <c r="BD13" i="20"/>
  <c r="BC13" i="20"/>
  <c r="BB13" i="20"/>
  <c r="BA13" i="20"/>
  <c r="AZ13" i="20"/>
  <c r="AY13" i="20"/>
  <c r="AX13" i="20"/>
  <c r="AW13" i="20"/>
  <c r="AV13" i="20"/>
  <c r="AU13" i="20"/>
  <c r="AT13" i="20"/>
  <c r="AS13" i="20"/>
  <c r="AR13" i="20"/>
  <c r="AQ13" i="20"/>
  <c r="AP13" i="20"/>
  <c r="AO13" i="20"/>
  <c r="AN13" i="20"/>
  <c r="AM13" i="20"/>
  <c r="AL13" i="20"/>
  <c r="AK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BE12" i="20"/>
  <c r="BD12" i="20"/>
  <c r="BC12" i="20"/>
  <c r="BB12" i="20"/>
  <c r="BA12" i="20"/>
  <c r="AZ12" i="20"/>
  <c r="AY12" i="20"/>
  <c r="AX12" i="20"/>
  <c r="AW12" i="20"/>
  <c r="AV12" i="20"/>
  <c r="AU12" i="20"/>
  <c r="AT12" i="20"/>
  <c r="AS12" i="20"/>
  <c r="AR12" i="20"/>
  <c r="AQ12" i="20"/>
  <c r="AP12" i="20"/>
  <c r="AO12" i="20"/>
  <c r="AN12" i="20"/>
  <c r="AM12" i="20"/>
  <c r="AL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D10" i="20"/>
  <c r="D6" i="20"/>
  <c r="D5" i="20"/>
  <c r="D7" i="20"/>
  <c r="BE21" i="19"/>
  <c r="BD21" i="19"/>
  <c r="BC21" i="19"/>
  <c r="BB21" i="19"/>
  <c r="BA21" i="19"/>
  <c r="AZ21" i="19"/>
  <c r="AY21" i="19"/>
  <c r="AX21" i="19"/>
  <c r="AW21" i="19"/>
  <c r="AV21" i="19"/>
  <c r="AU21" i="19"/>
  <c r="AT21" i="19"/>
  <c r="AS21" i="19"/>
  <c r="AR21" i="19"/>
  <c r="AQ21" i="19"/>
  <c r="AP21" i="19"/>
  <c r="AO21" i="19"/>
  <c r="AN21" i="19"/>
  <c r="AM21" i="19"/>
  <c r="AL21" i="19"/>
  <c r="AK21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BE20" i="19"/>
  <c r="BD20" i="19"/>
  <c r="BC20" i="19"/>
  <c r="BB20" i="19"/>
  <c r="BA20" i="19"/>
  <c r="AZ20" i="19"/>
  <c r="AY20" i="19"/>
  <c r="AX20" i="19"/>
  <c r="AW20" i="19"/>
  <c r="AV20" i="19"/>
  <c r="AU20" i="19"/>
  <c r="AT20" i="19"/>
  <c r="AS20" i="19"/>
  <c r="AR20" i="19"/>
  <c r="AQ20" i="19"/>
  <c r="AP20" i="19"/>
  <c r="AO20" i="19"/>
  <c r="AN20" i="19"/>
  <c r="AM20" i="19"/>
  <c r="AL20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D8" i="19"/>
  <c r="BE31" i="18"/>
  <c r="BD31" i="18"/>
  <c r="BC31" i="18"/>
  <c r="BB31" i="18"/>
  <c r="BA31" i="18"/>
  <c r="AZ31" i="18"/>
  <c r="AY31" i="18"/>
  <c r="AX31" i="18"/>
  <c r="AW31" i="18"/>
  <c r="AV31" i="18"/>
  <c r="AU31" i="18"/>
  <c r="AT31" i="18"/>
  <c r="AS31" i="18"/>
  <c r="AR31" i="18"/>
  <c r="AQ31" i="18"/>
  <c r="AP31" i="18"/>
  <c r="AO31" i="18"/>
  <c r="AN31" i="18"/>
  <c r="AM31" i="18"/>
  <c r="AL31" i="18"/>
  <c r="AK31" i="18"/>
  <c r="AJ31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BE30" i="18"/>
  <c r="BD30" i="18"/>
  <c r="BC30" i="18"/>
  <c r="BB30" i="18"/>
  <c r="BA30" i="18"/>
  <c r="AZ30" i="18"/>
  <c r="AY30" i="18"/>
  <c r="AX30" i="18"/>
  <c r="AW30" i="18"/>
  <c r="AV30" i="18"/>
  <c r="AU30" i="18"/>
  <c r="AT30" i="18"/>
  <c r="AS30" i="18"/>
  <c r="AR30" i="18"/>
  <c r="AQ30" i="18"/>
  <c r="AP30" i="18"/>
  <c r="AO30" i="18"/>
  <c r="AN30" i="18"/>
  <c r="AM30" i="18"/>
  <c r="AL30" i="18"/>
  <c r="AK30" i="18"/>
  <c r="AJ30" i="18"/>
  <c r="AI30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D12" i="18"/>
  <c r="D7" i="18"/>
  <c r="D18" i="18"/>
  <c r="D10" i="18"/>
  <c r="D11" i="18"/>
  <c r="D5" i="18"/>
  <c r="D16" i="18"/>
  <c r="D9" i="18"/>
  <c r="D8" i="18"/>
  <c r="D6" i="18"/>
  <c r="BE37" i="17"/>
  <c r="BD37" i="17"/>
  <c r="BC37" i="17"/>
  <c r="BB37" i="17"/>
  <c r="BA37" i="17"/>
  <c r="AZ37" i="17"/>
  <c r="AY37" i="17"/>
  <c r="AX37" i="17"/>
  <c r="AW37" i="17"/>
  <c r="AV37" i="17"/>
  <c r="AU37" i="17"/>
  <c r="AT37" i="17"/>
  <c r="AS37" i="17"/>
  <c r="AR37" i="17"/>
  <c r="AQ37" i="17"/>
  <c r="AP37" i="17"/>
  <c r="AO37" i="17"/>
  <c r="AN37" i="17"/>
  <c r="AM37" i="17"/>
  <c r="AL37" i="17"/>
  <c r="AK37" i="17"/>
  <c r="AJ37" i="17"/>
  <c r="AI37" i="17"/>
  <c r="AH37" i="17"/>
  <c r="AG37" i="17"/>
  <c r="AF37" i="17"/>
  <c r="AE37" i="17"/>
  <c r="AD37" i="17"/>
  <c r="AC37" i="17"/>
  <c r="AB37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BE36" i="17"/>
  <c r="BD36" i="17"/>
  <c r="BC36" i="17"/>
  <c r="BB36" i="17"/>
  <c r="BA36" i="17"/>
  <c r="AZ36" i="17"/>
  <c r="AY36" i="17"/>
  <c r="AX36" i="17"/>
  <c r="AW36" i="17"/>
  <c r="AV36" i="17"/>
  <c r="AU36" i="17"/>
  <c r="AT36" i="17"/>
  <c r="AS36" i="17"/>
  <c r="AR36" i="17"/>
  <c r="AQ36" i="17"/>
  <c r="AP36" i="17"/>
  <c r="AO36" i="17"/>
  <c r="AN36" i="17"/>
  <c r="AM36" i="17"/>
  <c r="AL36" i="17"/>
  <c r="AK36" i="17"/>
  <c r="AJ36" i="17"/>
  <c r="AI36" i="17"/>
  <c r="AH36" i="17"/>
  <c r="AG36" i="17"/>
  <c r="AF36" i="17"/>
  <c r="AE36" i="17"/>
  <c r="AD36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D28" i="17"/>
  <c r="D5" i="17"/>
  <c r="D10" i="17"/>
  <c r="D8" i="17"/>
  <c r="D6" i="17"/>
  <c r="D27" i="27" l="1"/>
  <c r="D25" i="27"/>
  <c r="D26" i="27"/>
  <c r="D66" i="26"/>
  <c r="D64" i="26"/>
  <c r="D65" i="26"/>
  <c r="D33" i="25"/>
  <c r="D31" i="25"/>
  <c r="D32" i="25"/>
  <c r="D15" i="23"/>
  <c r="D14" i="23"/>
  <c r="D47" i="24"/>
  <c r="D45" i="24"/>
  <c r="D46" i="24"/>
  <c r="D13" i="23"/>
  <c r="D13" i="22"/>
  <c r="D11" i="21"/>
  <c r="D13" i="20"/>
  <c r="D14" i="20"/>
  <c r="D12" i="20"/>
  <c r="D22" i="19"/>
  <c r="D20" i="19"/>
  <c r="D21" i="19"/>
  <c r="D31" i="18"/>
  <c r="D30" i="18"/>
  <c r="D32" i="18"/>
  <c r="D38" i="17"/>
  <c r="D36" i="17"/>
  <c r="D37" i="17"/>
  <c r="BE19" i="16"/>
  <c r="BD19" i="16"/>
  <c r="BC19" i="16"/>
  <c r="BB19" i="16"/>
  <c r="BA19" i="16"/>
  <c r="AZ19" i="16"/>
  <c r="AY19" i="16"/>
  <c r="AX19" i="16"/>
  <c r="AW19" i="16"/>
  <c r="AV19" i="16"/>
  <c r="AU19" i="16"/>
  <c r="AT19" i="16"/>
  <c r="AS19" i="16"/>
  <c r="AR19" i="16"/>
  <c r="AQ19" i="16"/>
  <c r="AP19" i="16"/>
  <c r="AO19" i="16"/>
  <c r="AN19" i="16"/>
  <c r="AM19" i="16"/>
  <c r="AL19" i="16"/>
  <c r="AK19" i="16"/>
  <c r="AJ19" i="16"/>
  <c r="AI19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BE18" i="16"/>
  <c r="BD18" i="16"/>
  <c r="BC18" i="16"/>
  <c r="BB18" i="16"/>
  <c r="BA18" i="16"/>
  <c r="AZ18" i="16"/>
  <c r="AY18" i="16"/>
  <c r="AX18" i="16"/>
  <c r="AW18" i="16"/>
  <c r="AV18" i="16"/>
  <c r="AU18" i="16"/>
  <c r="AT18" i="16"/>
  <c r="AS18" i="16"/>
  <c r="AR18" i="16"/>
  <c r="AQ18" i="16"/>
  <c r="AP18" i="16"/>
  <c r="AO18" i="16"/>
  <c r="AN18" i="16"/>
  <c r="AM18" i="16"/>
  <c r="AL18" i="16"/>
  <c r="AK18" i="16"/>
  <c r="AJ18" i="16"/>
  <c r="AI18" i="16"/>
  <c r="AH18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D16" i="16"/>
  <c r="D6" i="16"/>
  <c r="D7" i="16"/>
  <c r="D5" i="16"/>
  <c r="D19" i="16" l="1"/>
  <c r="D20" i="16"/>
  <c r="D18" i="16"/>
  <c r="BE35" i="15"/>
  <c r="BD35" i="15"/>
  <c r="BC35" i="15"/>
  <c r="BB35" i="15"/>
  <c r="BA35" i="15"/>
  <c r="AZ35" i="15"/>
  <c r="AY35" i="15"/>
  <c r="AX35" i="15"/>
  <c r="AW35" i="15"/>
  <c r="AV35" i="15"/>
  <c r="AU35" i="15"/>
  <c r="AT35" i="15"/>
  <c r="AS35" i="15"/>
  <c r="AR35" i="15"/>
  <c r="AQ35" i="15"/>
  <c r="AP35" i="15"/>
  <c r="AO35" i="15"/>
  <c r="AN35" i="15"/>
  <c r="AM35" i="15"/>
  <c r="AL35" i="15"/>
  <c r="AK35" i="15"/>
  <c r="AJ35" i="15"/>
  <c r="AI35" i="15"/>
  <c r="AH35" i="15"/>
  <c r="AG35" i="15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BE34" i="15"/>
  <c r="BD34" i="15"/>
  <c r="BC34" i="15"/>
  <c r="BB34" i="15"/>
  <c r="BA34" i="15"/>
  <c r="AZ34" i="15"/>
  <c r="AY34" i="15"/>
  <c r="AX34" i="15"/>
  <c r="AW34" i="15"/>
  <c r="AV34" i="15"/>
  <c r="AU34" i="15"/>
  <c r="AT34" i="15"/>
  <c r="AS34" i="15"/>
  <c r="AR34" i="15"/>
  <c r="AQ34" i="15"/>
  <c r="AP34" i="15"/>
  <c r="AO34" i="15"/>
  <c r="AN34" i="15"/>
  <c r="AM34" i="15"/>
  <c r="AL34" i="15"/>
  <c r="AK34" i="15"/>
  <c r="AJ34" i="15"/>
  <c r="AI34" i="15"/>
  <c r="AH34" i="15"/>
  <c r="AG34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D10" i="15"/>
  <c r="D14" i="15"/>
  <c r="D9" i="15"/>
  <c r="D17" i="15"/>
  <c r="D16" i="15"/>
  <c r="D6" i="15"/>
  <c r="D5" i="15"/>
  <c r="D7" i="15"/>
  <c r="D12" i="15"/>
  <c r="D11" i="15"/>
  <c r="D36" i="15" l="1"/>
  <c r="D35" i="15"/>
  <c r="D34" i="15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D10" i="1" l="1"/>
  <c r="D9" i="1"/>
  <c r="D57" i="1" l="1"/>
  <c r="D60" i="1"/>
  <c r="D47" i="1"/>
  <c r="D44" i="1"/>
  <c r="D49" i="1"/>
  <c r="D43" i="1"/>
  <c r="D39" i="1"/>
  <c r="D41" i="1"/>
  <c r="D37" i="1"/>
  <c r="D38" i="1"/>
  <c r="D32" i="1"/>
  <c r="D40" i="1"/>
  <c r="D34" i="1"/>
  <c r="D33" i="1"/>
  <c r="D35" i="1"/>
  <c r="D36" i="1"/>
  <c r="D31" i="1"/>
  <c r="D27" i="1"/>
  <c r="D30" i="1"/>
  <c r="D28" i="1"/>
  <c r="D25" i="1"/>
  <c r="D22" i="1"/>
  <c r="D26" i="1"/>
  <c r="D29" i="1"/>
  <c r="D20" i="1"/>
  <c r="D17" i="1"/>
  <c r="D24" i="1"/>
  <c r="D13" i="1"/>
  <c r="D23" i="1"/>
  <c r="D19" i="1"/>
  <c r="D21" i="1"/>
  <c r="D18" i="1"/>
  <c r="D15" i="1"/>
  <c r="D14" i="1"/>
  <c r="D16" i="1"/>
  <c r="D11" i="1"/>
  <c r="D12" i="1"/>
  <c r="D7" i="1"/>
  <c r="D6" i="1"/>
  <c r="D8" i="1"/>
  <c r="D5" i="1"/>
  <c r="D113" i="1" l="1"/>
  <c r="D114" i="1"/>
</calcChain>
</file>

<file path=xl/sharedStrings.xml><?xml version="1.0" encoding="utf-8"?>
<sst xmlns="http://schemas.openxmlformats.org/spreadsheetml/2006/main" count="760" uniqueCount="564">
  <si>
    <t>P</t>
  </si>
  <si>
    <t>E</t>
  </si>
  <si>
    <t>AND</t>
  </si>
  <si>
    <t>F</t>
  </si>
  <si>
    <t>MC</t>
  </si>
  <si>
    <t>GBJ</t>
  </si>
  <si>
    <t>GBG</t>
  </si>
  <si>
    <t>GBZ</t>
  </si>
  <si>
    <t>GBM</t>
  </si>
  <si>
    <t>IRL</t>
  </si>
  <si>
    <t>GB</t>
  </si>
  <si>
    <t>SCO</t>
  </si>
  <si>
    <t>CYM</t>
  </si>
  <si>
    <t>N</t>
  </si>
  <si>
    <t>IS</t>
  </si>
  <si>
    <t>S</t>
  </si>
  <si>
    <t>FIN</t>
  </si>
  <si>
    <t>DK</t>
  </si>
  <si>
    <t>NL</t>
  </si>
  <si>
    <t>B</t>
  </si>
  <si>
    <t>D</t>
  </si>
  <si>
    <t>I</t>
  </si>
  <si>
    <t>FL</t>
  </si>
  <si>
    <t>RSM</t>
  </si>
  <si>
    <t>M</t>
  </si>
  <si>
    <t>A</t>
  </si>
  <si>
    <t>CZ</t>
  </si>
  <si>
    <t>SK</t>
  </si>
  <si>
    <t>PL</t>
  </si>
  <si>
    <t>EST</t>
  </si>
  <si>
    <t>LT</t>
  </si>
  <si>
    <t>LV</t>
  </si>
  <si>
    <t>BY</t>
  </si>
  <si>
    <t>UA</t>
  </si>
  <si>
    <t>MD</t>
  </si>
  <si>
    <t>H</t>
  </si>
  <si>
    <t>RO</t>
  </si>
  <si>
    <t>BG</t>
  </si>
  <si>
    <t>TR</t>
  </si>
  <si>
    <t>AZ</t>
  </si>
  <si>
    <t>RUS</t>
  </si>
  <si>
    <t>SLO</t>
  </si>
  <si>
    <t>BIH</t>
  </si>
  <si>
    <t>HR</t>
  </si>
  <si>
    <t>SRB</t>
  </si>
  <si>
    <t>MK</t>
  </si>
  <si>
    <t>AL</t>
  </si>
  <si>
    <t>MNE</t>
  </si>
  <si>
    <t>GR</t>
  </si>
  <si>
    <t>CY</t>
  </si>
  <si>
    <t>L</t>
  </si>
  <si>
    <t>USA</t>
  </si>
  <si>
    <t>CDN</t>
  </si>
  <si>
    <t>DZ</t>
  </si>
  <si>
    <t>MA</t>
  </si>
  <si>
    <t>TN</t>
  </si>
  <si>
    <t>LAR</t>
  </si>
  <si>
    <t>SYR</t>
  </si>
  <si>
    <t>IR</t>
  </si>
  <si>
    <t>AD</t>
  </si>
  <si>
    <t>KWT</t>
  </si>
  <si>
    <t>DUB</t>
  </si>
  <si>
    <t>KSA</t>
  </si>
  <si>
    <t>BRN</t>
  </si>
  <si>
    <t>Q</t>
  </si>
  <si>
    <t>AX</t>
  </si>
  <si>
    <t>NI</t>
  </si>
  <si>
    <t>RKS</t>
  </si>
  <si>
    <t>RSO</t>
  </si>
  <si>
    <t>KGZ</t>
  </si>
  <si>
    <t>NZ</t>
  </si>
  <si>
    <t>ABH</t>
  </si>
  <si>
    <t>PMR</t>
  </si>
  <si>
    <t>AUS</t>
  </si>
  <si>
    <t>J</t>
  </si>
  <si>
    <t>MEX</t>
  </si>
  <si>
    <t>OM</t>
  </si>
  <si>
    <t>SHJ</t>
  </si>
  <si>
    <t>ML</t>
  </si>
  <si>
    <t>AM</t>
  </si>
  <si>
    <t>BR</t>
  </si>
  <si>
    <t>MNG</t>
  </si>
  <si>
    <t>RA</t>
  </si>
  <si>
    <t>CHN</t>
  </si>
  <si>
    <t>GP</t>
  </si>
  <si>
    <t>TAS</t>
  </si>
  <si>
    <t>GE</t>
  </si>
  <si>
    <t>FO</t>
  </si>
  <si>
    <t>KZ</t>
  </si>
  <si>
    <t>CE</t>
  </si>
  <si>
    <t>ZG</t>
  </si>
  <si>
    <t>NS</t>
  </si>
  <si>
    <t>total countries</t>
  </si>
  <si>
    <t>code</t>
  </si>
  <si>
    <t xml:space="preserve"> -</t>
  </si>
  <si>
    <t>CA</t>
  </si>
  <si>
    <t>TO</t>
  </si>
  <si>
    <t>Tasmania</t>
  </si>
  <si>
    <t>Wales</t>
  </si>
  <si>
    <t>Abu Dhabi</t>
  </si>
  <si>
    <t>Dubai</t>
  </si>
  <si>
    <t>Melilla</t>
  </si>
  <si>
    <t>Southern Ossetia</t>
  </si>
  <si>
    <t>Abkazia</t>
  </si>
  <si>
    <t>Transnistria</t>
  </si>
  <si>
    <t>Ceuta</t>
  </si>
  <si>
    <t>KE</t>
  </si>
  <si>
    <t>CU</t>
  </si>
  <si>
    <t>Sharjah</t>
  </si>
  <si>
    <t>KS</t>
  </si>
  <si>
    <t>RLY</t>
  </si>
  <si>
    <t>RLY = rank last year</t>
  </si>
  <si>
    <t>KG</t>
  </si>
  <si>
    <t>FUJ</t>
  </si>
  <si>
    <t>Fujeira</t>
  </si>
  <si>
    <t>Hawaii</t>
  </si>
  <si>
    <t>Alaska</t>
  </si>
  <si>
    <t>T</t>
  </si>
  <si>
    <t>ROK</t>
  </si>
  <si>
    <t>AXA</t>
  </si>
  <si>
    <t>V</t>
  </si>
  <si>
    <t>Scotland</t>
  </si>
  <si>
    <t>Northern Ireland</t>
  </si>
  <si>
    <t>Jersey</t>
  </si>
  <si>
    <t>Guernsey</t>
  </si>
  <si>
    <t>Färoer</t>
  </si>
  <si>
    <t>Gibraltar</t>
  </si>
  <si>
    <t>Anguilla</t>
  </si>
  <si>
    <t>Isle of Man</t>
  </si>
  <si>
    <t>Guadeloupe</t>
  </si>
  <si>
    <t>Aland</t>
  </si>
  <si>
    <t>explanations for main-file</t>
  </si>
  <si>
    <t>MH</t>
  </si>
  <si>
    <t>BS</t>
  </si>
  <si>
    <t>BK</t>
  </si>
  <si>
    <t>AA</t>
  </si>
  <si>
    <t>CK</t>
  </si>
  <si>
    <t>ZD</t>
  </si>
  <si>
    <t>PU</t>
  </si>
  <si>
    <t>IC</t>
  </si>
  <si>
    <t>PA</t>
  </si>
  <si>
    <t>PT</t>
  </si>
  <si>
    <t>VZ</t>
  </si>
  <si>
    <t>JA</t>
  </si>
  <si>
    <t>BU</t>
  </si>
  <si>
    <t>BC</t>
  </si>
  <si>
    <t>VR</t>
  </si>
  <si>
    <t>SV</t>
  </si>
  <si>
    <t>NG</t>
  </si>
  <si>
    <t>AT</t>
  </si>
  <si>
    <t>OS</t>
  </si>
  <si>
    <t>SU</t>
  </si>
  <si>
    <t>KV</t>
  </si>
  <si>
    <t>KA</t>
  </si>
  <si>
    <t>ST</t>
  </si>
  <si>
    <t>SM</t>
  </si>
  <si>
    <t>AO</t>
  </si>
  <si>
    <t>KR</t>
  </si>
  <si>
    <t>IRQ</t>
  </si>
  <si>
    <t>BP</t>
  </si>
  <si>
    <t>PO</t>
  </si>
  <si>
    <t>VA</t>
  </si>
  <si>
    <t>IZ</t>
  </si>
  <si>
    <t>ZK</t>
  </si>
  <si>
    <t>IK</t>
  </si>
  <si>
    <t>KT</t>
  </si>
  <si>
    <t>IB</t>
  </si>
  <si>
    <t>LH</t>
  </si>
  <si>
    <t>NP</t>
  </si>
  <si>
    <t>VŠ</t>
  </si>
  <si>
    <t>RI</t>
  </si>
  <si>
    <t>SA</t>
  </si>
  <si>
    <t>AR</t>
  </si>
  <si>
    <t>BT</t>
  </si>
  <si>
    <t>DA</t>
  </si>
  <si>
    <t>DE</t>
  </si>
  <si>
    <t>TS</t>
  </si>
  <si>
    <t>SO</t>
  </si>
  <si>
    <t>PC</t>
  </si>
  <si>
    <t>BH</t>
  </si>
  <si>
    <t>ZR</t>
  </si>
  <si>
    <t>UE</t>
  </si>
  <si>
    <t xml:space="preserve">CH </t>
  </si>
  <si>
    <t>N = new country/territory for this year</t>
  </si>
  <si>
    <t>Guinea Equatorial</t>
  </si>
  <si>
    <t>GEQ</t>
  </si>
  <si>
    <t>over 10</t>
  </si>
  <si>
    <t>vehicle</t>
  </si>
  <si>
    <t xml:space="preserve">IH </t>
  </si>
  <si>
    <t>state</t>
  </si>
  <si>
    <t>car/bus/mc *</t>
  </si>
  <si>
    <t xml:space="preserve">* count also </t>
  </si>
  <si>
    <t>in table above</t>
  </si>
  <si>
    <t>all vehicle</t>
  </si>
  <si>
    <t>01</t>
  </si>
  <si>
    <t>DN</t>
  </si>
  <si>
    <t>AC</t>
  </si>
  <si>
    <t>AI</t>
  </si>
  <si>
    <t>OH</t>
  </si>
  <si>
    <t>VB</t>
  </si>
  <si>
    <t>SI</t>
  </si>
  <si>
    <t>PP</t>
  </si>
  <si>
    <t>PZ</t>
  </si>
  <si>
    <t>MI</t>
  </si>
  <si>
    <t>ZA</t>
  </si>
  <si>
    <t>KC</t>
  </si>
  <si>
    <t>KP</t>
  </si>
  <si>
    <t>Jagodina</t>
  </si>
  <si>
    <t>Stara Pazova</t>
  </si>
  <si>
    <t>Arandelovac</t>
  </si>
  <si>
    <t>Nis</t>
  </si>
  <si>
    <t>Sid</t>
  </si>
  <si>
    <t>Uzice</t>
  </si>
  <si>
    <t>Sremska Mitrovica</t>
  </si>
  <si>
    <t>Pozarevac</t>
  </si>
  <si>
    <t>Trstenik</t>
  </si>
  <si>
    <t>Backa Palanka</t>
  </si>
  <si>
    <t>Valjevo</t>
  </si>
  <si>
    <t>Vrsac</t>
  </si>
  <si>
    <t>Prijepolje</t>
  </si>
  <si>
    <t>Despotovac</t>
  </si>
  <si>
    <t>Petrovac na Mlavi</t>
  </si>
  <si>
    <t>Negotin</t>
  </si>
  <si>
    <t>Senta</t>
  </si>
  <si>
    <t>Aleksandrovac</t>
  </si>
  <si>
    <t>Vrnjacka Banja</t>
  </si>
  <si>
    <t>Zajecar</t>
  </si>
  <si>
    <t>Sombor</t>
  </si>
  <si>
    <t>Belgrad</t>
  </si>
  <si>
    <t>Cacak</t>
  </si>
  <si>
    <t>Novi Sad</t>
  </si>
  <si>
    <t>Vranje</t>
  </si>
  <si>
    <t>Cuprija</t>
  </si>
  <si>
    <t>Kraljevo</t>
  </si>
  <si>
    <t>Kragujevac</t>
  </si>
  <si>
    <t>Topola</t>
  </si>
  <si>
    <t>Bujanovac</t>
  </si>
  <si>
    <t>Zrenjanin</t>
  </si>
  <si>
    <t>Novi Pazar</t>
  </si>
  <si>
    <t>Subotica</t>
  </si>
  <si>
    <t>Krusevac</t>
  </si>
  <si>
    <t>Ivanjica</t>
  </si>
  <si>
    <t>Pancevo</t>
  </si>
  <si>
    <t>Athen</t>
  </si>
  <si>
    <t>Karditsa</t>
  </si>
  <si>
    <t>Korinth</t>
  </si>
  <si>
    <t>Thessaloniki</t>
  </si>
  <si>
    <t>Piräus</t>
  </si>
  <si>
    <t>Sankt Petersburg</t>
  </si>
  <si>
    <t>Kalingrad</t>
  </si>
  <si>
    <t>Moskau</t>
  </si>
  <si>
    <t>Smolensk</t>
  </si>
  <si>
    <t>Asker/Bärum</t>
  </si>
  <si>
    <t>Oslo</t>
  </si>
  <si>
    <t>Arendal</t>
  </si>
  <si>
    <t>Bergen</t>
  </si>
  <si>
    <t>Zagreb</t>
  </si>
  <si>
    <t>Varazdin</t>
  </si>
  <si>
    <t>Osijek</t>
  </si>
  <si>
    <t>Cakovec</t>
  </si>
  <si>
    <t>Krapina</t>
  </si>
  <si>
    <t>Karlovac</t>
  </si>
  <si>
    <t>Split</t>
  </si>
  <si>
    <t>Pula</t>
  </si>
  <si>
    <t>Rijeka</t>
  </si>
  <si>
    <t>Pozega</t>
  </si>
  <si>
    <t>Daruvar</t>
  </si>
  <si>
    <t>Koprivnica</t>
  </si>
  <si>
    <t>Zadar</t>
  </si>
  <si>
    <t>Kiev</t>
  </si>
  <si>
    <t>Lwiw</t>
  </si>
  <si>
    <t>Wolhynien</t>
  </si>
  <si>
    <t>Uschhorod</t>
  </si>
  <si>
    <t>Iwano-Frankiwsk</t>
  </si>
  <si>
    <t>Schytomir</t>
  </si>
  <si>
    <t>Tscherniwzi</t>
  </si>
  <si>
    <t>Odessa</t>
  </si>
  <si>
    <t>Riwne</t>
  </si>
  <si>
    <t>Istanbul</t>
  </si>
  <si>
    <t>Izmir</t>
  </si>
  <si>
    <t>Dücze</t>
  </si>
  <si>
    <t>Hatay</t>
  </si>
  <si>
    <t>Kayseri</t>
  </si>
  <si>
    <t>Konya</t>
  </si>
  <si>
    <t>Bolu</t>
  </si>
  <si>
    <t>Icel-Mersin</t>
  </si>
  <si>
    <t>Ankara</t>
  </si>
  <si>
    <t>Bursa</t>
  </si>
  <si>
    <t>Adana</t>
  </si>
  <si>
    <t>Denizli</t>
  </si>
  <si>
    <t>Kildare</t>
  </si>
  <si>
    <t>Dublin</t>
  </si>
  <si>
    <t>Meath</t>
  </si>
  <si>
    <t>Louth</t>
  </si>
  <si>
    <t>Ohio</t>
  </si>
  <si>
    <t>Bar</t>
  </si>
  <si>
    <t>Minsk</t>
  </si>
  <si>
    <t>Brest</t>
  </si>
  <si>
    <t>Mahiljou</t>
  </si>
  <si>
    <t>Kosovo (old)</t>
  </si>
  <si>
    <t>Algier</t>
  </si>
  <si>
    <t>Marrakech-Menera</t>
  </si>
  <si>
    <t>LOGBOOK 2016 - ANNUAL</t>
  </si>
  <si>
    <t>LOGBOOK 2016 - SRB</t>
  </si>
  <si>
    <t>LOGBOOK 2016 - GR</t>
  </si>
  <si>
    <t>LOGBOOK 2016 - RUS</t>
  </si>
  <si>
    <t>LOGBOOK 2016 - N</t>
  </si>
  <si>
    <t>LOGBOOK 2016 - HR</t>
  </si>
  <si>
    <t>LOGBOOK 2016 - UA</t>
  </si>
  <si>
    <t>LOGBOOK 2016 - TR</t>
  </si>
  <si>
    <t>LOGBOOK 2016 - IRL</t>
  </si>
  <si>
    <t>LOGBOOK 2016 - USA</t>
  </si>
  <si>
    <t>LOGBOOK 2016 - MNE</t>
  </si>
  <si>
    <t>LOGBOOK 2016 - BY</t>
  </si>
  <si>
    <t>LOGBOOK 2016 - RKS</t>
  </si>
  <si>
    <t>LOGBOOK 2016 - DZ</t>
  </si>
  <si>
    <t>LOGBOOK 2016 - MA</t>
  </si>
  <si>
    <t>BA</t>
  </si>
  <si>
    <t>Kirowhorad</t>
  </si>
  <si>
    <t>UL</t>
  </si>
  <si>
    <t>Ulcinj</t>
  </si>
  <si>
    <t>Tlemcen</t>
  </si>
  <si>
    <t>Aleksinac</t>
  </si>
  <si>
    <t>SB</t>
  </si>
  <si>
    <t>Slavonski Brod</t>
  </si>
  <si>
    <t>Sisak</t>
  </si>
  <si>
    <t>AZO</t>
  </si>
  <si>
    <t>Azores</t>
  </si>
  <si>
    <t>WX</t>
  </si>
  <si>
    <t>Wexford</t>
  </si>
  <si>
    <t>ZY</t>
  </si>
  <si>
    <t>Pallini</t>
  </si>
  <si>
    <t>XW</t>
  </si>
  <si>
    <t>Steinkjer</t>
  </si>
  <si>
    <t>Kutina</t>
  </si>
  <si>
    <t>Belgorod</t>
  </si>
  <si>
    <t>Jaroslawl</t>
  </si>
  <si>
    <t>new since 2015, max. 10 vehicle by country!</t>
  </si>
  <si>
    <t>abbreviation of special territories</t>
  </si>
  <si>
    <t>SJ</t>
  </si>
  <si>
    <t>Sjenica</t>
  </si>
  <si>
    <t>YP</t>
  </si>
  <si>
    <t>NE</t>
  </si>
  <si>
    <t>Rostov</t>
  </si>
  <si>
    <t>Michigan</t>
  </si>
  <si>
    <t>HM</t>
  </si>
  <si>
    <t>Imathia, Veria</t>
  </si>
  <si>
    <t>SC</t>
  </si>
  <si>
    <t>South Carolina</t>
  </si>
  <si>
    <t>PI</t>
  </si>
  <si>
    <t>Pirot</t>
  </si>
  <si>
    <t>LO</t>
  </si>
  <si>
    <t>BO</t>
  </si>
  <si>
    <t>Bor</t>
  </si>
  <si>
    <t>Loznica</t>
  </si>
  <si>
    <t>Amfissa</t>
  </si>
  <si>
    <t>ZU</t>
  </si>
  <si>
    <t>Zupanja</t>
  </si>
  <si>
    <t>GS</t>
  </si>
  <si>
    <t>Gospic</t>
  </si>
  <si>
    <t>AP</t>
  </si>
  <si>
    <t>Saporischschja</t>
  </si>
  <si>
    <t>Eskisehir</t>
  </si>
  <si>
    <t>Wizebsk</t>
  </si>
  <si>
    <t>EP</t>
  </si>
  <si>
    <t>Serres</t>
  </si>
  <si>
    <t>NH</t>
  </si>
  <si>
    <t>RK</t>
  </si>
  <si>
    <t>Stavanger</t>
  </si>
  <si>
    <t>BJ</t>
  </si>
  <si>
    <t>Bjelovar</t>
  </si>
  <si>
    <t>Tscherkassy</t>
  </si>
  <si>
    <t>06</t>
  </si>
  <si>
    <t>GM</t>
  </si>
  <si>
    <t>Gornji Milanovac</t>
  </si>
  <si>
    <t>PN</t>
  </si>
  <si>
    <t>Paracin</t>
  </si>
  <si>
    <t>PB</t>
  </si>
  <si>
    <t>Priboj</t>
  </si>
  <si>
    <t>HK</t>
  </si>
  <si>
    <t>Heraklion, Kreta</t>
  </si>
  <si>
    <t>AB</t>
  </si>
  <si>
    <t>Winnyzja</t>
  </si>
  <si>
    <t>Charkiw</t>
  </si>
  <si>
    <t>PG</t>
  </si>
  <si>
    <t>BD</t>
  </si>
  <si>
    <t>Podgorica</t>
  </si>
  <si>
    <t>Budva</t>
  </si>
  <si>
    <t>Svilajnac</t>
  </si>
  <si>
    <t>ŠA</t>
  </si>
  <si>
    <t>Šavac</t>
  </si>
  <si>
    <t>Achaia, Patras</t>
  </si>
  <si>
    <t>IE</t>
  </si>
  <si>
    <t>Wologda</t>
  </si>
  <si>
    <t>SD</t>
  </si>
  <si>
    <t>Drobak</t>
  </si>
  <si>
    <t>Haugesund</t>
  </si>
  <si>
    <t>VU</t>
  </si>
  <si>
    <t>Vukovar</t>
  </si>
  <si>
    <t>Trabzon</t>
  </si>
  <si>
    <t>Kocaeli</t>
  </si>
  <si>
    <t>Sakarya</t>
  </si>
  <si>
    <t>BI</t>
  </si>
  <si>
    <t>Poltawa</t>
  </si>
  <si>
    <t>DU</t>
  </si>
  <si>
    <t>Dubrovnik</t>
  </si>
  <si>
    <t>Smederevo</t>
  </si>
  <si>
    <t>AH</t>
  </si>
  <si>
    <t>Xanthi</t>
  </si>
  <si>
    <t>Sibenik</t>
  </si>
  <si>
    <t>G</t>
  </si>
  <si>
    <t>Galway</t>
  </si>
  <si>
    <t>LE</t>
  </si>
  <si>
    <t>Leskovac</t>
  </si>
  <si>
    <t>KH</t>
  </si>
  <si>
    <t>Drammen</t>
  </si>
  <si>
    <t>Antalya</t>
  </si>
  <si>
    <t>07</t>
  </si>
  <si>
    <t>Volos</t>
  </si>
  <si>
    <t>Week 23, 1 week on Sardinia-Island, no logbook</t>
  </si>
  <si>
    <t>EB</t>
  </si>
  <si>
    <t>IN</t>
  </si>
  <si>
    <t>Alexandroupoli</t>
  </si>
  <si>
    <t>VT</t>
  </si>
  <si>
    <t>Vermont</t>
  </si>
  <si>
    <t>IM</t>
  </si>
  <si>
    <t>JL</t>
  </si>
  <si>
    <t>Gjovik</t>
  </si>
  <si>
    <t>BM</t>
  </si>
  <si>
    <t>Sumy</t>
  </si>
  <si>
    <t>Clare</t>
  </si>
  <si>
    <t>Hrodna</t>
  </si>
  <si>
    <t>Samara</t>
  </si>
  <si>
    <t>AJ</t>
  </si>
  <si>
    <t>Mysen</t>
  </si>
  <si>
    <t>CH</t>
  </si>
  <si>
    <t>Sewastopol</t>
  </si>
  <si>
    <t>YN</t>
  </si>
  <si>
    <t>RJ</t>
  </si>
  <si>
    <t>NA</t>
  </si>
  <si>
    <t>Nasice</t>
  </si>
  <si>
    <t>RL</t>
  </si>
  <si>
    <t>MAL</t>
  </si>
  <si>
    <t>HKG</t>
  </si>
  <si>
    <t>KI</t>
  </si>
  <si>
    <t>Kikinda</t>
  </si>
  <si>
    <t>YK</t>
  </si>
  <si>
    <t>IP</t>
  </si>
  <si>
    <t>Novosibirsk</t>
  </si>
  <si>
    <t>Sverdlowsk</t>
  </si>
  <si>
    <t>Kristiansand</t>
  </si>
  <si>
    <t>DP</t>
  </si>
  <si>
    <t>PX</t>
  </si>
  <si>
    <t>Mandal</t>
  </si>
  <si>
    <t>AY</t>
  </si>
  <si>
    <t>Moss</t>
  </si>
  <si>
    <t>AS</t>
  </si>
  <si>
    <t>Fredrikstad</t>
  </si>
  <si>
    <t>BE</t>
  </si>
  <si>
    <t>Mykolajiw</t>
  </si>
  <si>
    <t>Gaziantep</t>
  </si>
  <si>
    <t>KY</t>
  </si>
  <si>
    <t>Kerry</t>
  </si>
  <si>
    <t>California</t>
  </si>
  <si>
    <t>Florida</t>
  </si>
  <si>
    <t>Virginia</t>
  </si>
  <si>
    <t>TX</t>
  </si>
  <si>
    <t>Texas</t>
  </si>
  <si>
    <t>Casablanca-Anfa</t>
  </si>
  <si>
    <t>Driouch</t>
  </si>
  <si>
    <t>LJ</t>
  </si>
  <si>
    <t>Tonsberg</t>
  </si>
  <si>
    <t>YO</t>
  </si>
  <si>
    <t>DL</t>
  </si>
  <si>
    <t>FT</t>
  </si>
  <si>
    <t>Hamar</t>
  </si>
  <si>
    <t>Larisa</t>
  </si>
  <si>
    <t>KN</t>
  </si>
  <si>
    <t>Pieria</t>
  </si>
  <si>
    <t>Imotski</t>
  </si>
  <si>
    <t>Patras</t>
  </si>
  <si>
    <t>YT</t>
  </si>
  <si>
    <t>Elefsina</t>
  </si>
  <si>
    <t>Tjumen</t>
  </si>
  <si>
    <t>45</t>
  </si>
  <si>
    <t>Manisa</t>
  </si>
  <si>
    <t>Pennsylvania</t>
  </si>
  <si>
    <t>Maryland</t>
  </si>
  <si>
    <t>Fes</t>
  </si>
  <si>
    <t>IND</t>
  </si>
  <si>
    <t>LB</t>
  </si>
  <si>
    <t>Lebane</t>
  </si>
  <si>
    <t>Stadt Moskau</t>
  </si>
  <si>
    <t>Rostow</t>
  </si>
  <si>
    <t>KK</t>
  </si>
  <si>
    <t>Kilkeny</t>
  </si>
  <si>
    <t>PE</t>
  </si>
  <si>
    <t>Rethymno, Kreta</t>
  </si>
  <si>
    <t>HA</t>
  </si>
  <si>
    <t xml:space="preserve">Elis </t>
  </si>
  <si>
    <t>CV</t>
  </si>
  <si>
    <t>Jessheim</t>
  </si>
  <si>
    <t>CNR</t>
  </si>
  <si>
    <t>Canary Islands</t>
  </si>
  <si>
    <t>ZM</t>
  </si>
  <si>
    <t>Brijansk</t>
  </si>
  <si>
    <t>NY</t>
  </si>
  <si>
    <t>New York</t>
  </si>
  <si>
    <t>Guelma</t>
  </si>
  <si>
    <t>AK</t>
  </si>
  <si>
    <t>HI</t>
  </si>
  <si>
    <t>KL</t>
  </si>
  <si>
    <t>Kladovo</t>
  </si>
  <si>
    <t>Indija</t>
  </si>
  <si>
    <t>PK</t>
  </si>
  <si>
    <t>Prokuplje</t>
  </si>
  <si>
    <t>Wladimir</t>
  </si>
  <si>
    <t>MN</t>
  </si>
  <si>
    <t>Monaghan</t>
  </si>
  <si>
    <t>MO</t>
  </si>
  <si>
    <t>Missouri</t>
  </si>
  <si>
    <t>Rozaje</t>
  </si>
  <si>
    <t>WD</t>
  </si>
  <si>
    <t>Waterford</t>
  </si>
  <si>
    <t>EM</t>
  </si>
  <si>
    <t>Ermoupoli, Kykladen</t>
  </si>
  <si>
    <t>Leningrad</t>
  </si>
  <si>
    <t>PR</t>
  </si>
  <si>
    <t>CB</t>
  </si>
  <si>
    <t>Tschernihiw</t>
  </si>
  <si>
    <t>35</t>
  </si>
  <si>
    <t>Massachusetts</t>
  </si>
  <si>
    <t>KO</t>
  </si>
  <si>
    <t>Kotor</t>
  </si>
  <si>
    <t>05</t>
  </si>
  <si>
    <t>Ferizaj</t>
  </si>
  <si>
    <t>Prishtina</t>
  </si>
  <si>
    <t>Gjilan</t>
  </si>
  <si>
    <t>Rabat</t>
  </si>
  <si>
    <t>DJ</t>
  </si>
  <si>
    <t>JK</t>
  </si>
  <si>
    <t>Knjazevac</t>
  </si>
  <si>
    <t>IL</t>
  </si>
  <si>
    <t>Illinois</t>
  </si>
  <si>
    <t>Herceg Novi</t>
  </si>
  <si>
    <t>AE</t>
  </si>
  <si>
    <t>Dnipropetrovsk</t>
  </si>
  <si>
    <t>RU</t>
  </si>
  <si>
    <t>Ruma</t>
  </si>
  <si>
    <t>BB</t>
  </si>
  <si>
    <t>Luhansk</t>
  </si>
  <si>
    <t>Ternopil</t>
  </si>
  <si>
    <t>SP</t>
  </si>
  <si>
    <t>Smederevska Palanka</t>
  </si>
  <si>
    <t>Kovin</t>
  </si>
  <si>
    <t>NF</t>
  </si>
  <si>
    <t>Skien</t>
  </si>
  <si>
    <t>C</t>
  </si>
  <si>
    <t>Cork</t>
  </si>
  <si>
    <t>Kozani</t>
  </si>
  <si>
    <t>ZX</t>
  </si>
  <si>
    <t>Makarska</t>
  </si>
  <si>
    <t>BX</t>
  </si>
  <si>
    <t>Chmelnyzkyj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</si>
</sst>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name val="Courier New"/>
      <family val="3"/>
    </font>
    <font>
      <b/>
      <sz val="16"/>
      <name val="Courier New"/>
      <family val="3"/>
    </font>
    <font>
      <b/>
      <sz val="16"/>
      <color theme="1"/>
      <name val="Courier New"/>
      <family val="3"/>
    </font>
    <font>
      <sz val="9"/>
      <color rgb="FFFF0000"/>
      <name val="Courier New"/>
      <family val="3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1" fontId="1" fillId="4" borderId="3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" fontId="1" fillId="0" borderId="4" xfId="0" applyNumberFormat="1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1" fontId="1" fillId="4" borderId="0" xfId="0" applyNumberFormat="1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vertical="center"/>
    </xf>
    <xf numFmtId="1" fontId="1" fillId="0" borderId="5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" fontId="2" fillId="0" borderId="3" xfId="0" applyNumberFormat="1" applyFont="1" applyFill="1" applyBorder="1" applyAlignment="1">
      <alignment vertical="center"/>
    </xf>
    <xf numFmtId="1" fontId="2" fillId="0" borderId="6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1" fontId="2" fillId="4" borderId="7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" fontId="2" fillId="4" borderId="2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1" fontId="2" fillId="0" borderId="5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vertical="center"/>
    </xf>
    <xf numFmtId="0" fontId="5" fillId="6" borderId="2" xfId="0" applyFont="1" applyFill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1" fontId="5" fillId="2" borderId="2" xfId="0" applyNumberFormat="1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2" fillId="3" borderId="0" xfId="0" applyNumberFormat="1" applyFont="1" applyFill="1" applyAlignment="1">
      <alignment vertical="center"/>
    </xf>
    <xf numFmtId="0" fontId="1" fillId="7" borderId="2" xfId="0" applyFont="1" applyFill="1" applyBorder="1" applyAlignment="1">
      <alignment vertical="center"/>
    </xf>
    <xf numFmtId="0" fontId="1" fillId="7" borderId="3" xfId="0" applyFont="1" applyFill="1" applyBorder="1" applyAlignment="1">
      <alignment vertical="center"/>
    </xf>
    <xf numFmtId="0" fontId="1" fillId="7" borderId="4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" fontId="5" fillId="6" borderId="1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" fontId="2" fillId="0" borderId="8" xfId="0" applyNumberFormat="1" applyFont="1" applyFill="1" applyBorder="1" applyAlignment="1">
      <alignment vertical="center"/>
    </xf>
    <xf numFmtId="49" fontId="4" fillId="8" borderId="2" xfId="0" applyNumberFormat="1" applyFont="1" applyFill="1" applyBorder="1" applyAlignment="1">
      <alignment vertical="center"/>
    </xf>
    <xf numFmtId="0" fontId="3" fillId="8" borderId="3" xfId="0" applyFont="1" applyFill="1" applyBorder="1" applyAlignment="1">
      <alignment vertical="center"/>
    </xf>
    <xf numFmtId="1" fontId="3" fillId="8" borderId="3" xfId="0" applyNumberFormat="1" applyFont="1" applyFill="1" applyBorder="1" applyAlignment="1">
      <alignment vertical="center"/>
    </xf>
    <xf numFmtId="0" fontId="3" fillId="8" borderId="3" xfId="0" applyFont="1" applyFill="1" applyBorder="1" applyAlignment="1">
      <alignment horizontal="left" vertical="center"/>
    </xf>
    <xf numFmtId="0" fontId="3" fillId="8" borderId="4" xfId="0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1" fontId="2" fillId="8" borderId="10" xfId="0" applyNumberFormat="1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3" xfId="0" applyFont="1" applyFill="1" applyBorder="1" applyAlignment="1">
      <alignment vertical="center"/>
    </xf>
    <xf numFmtId="1" fontId="2" fillId="8" borderId="4" xfId="0" applyNumberFormat="1" applyFont="1" applyFill="1" applyBorder="1" applyAlignment="1">
      <alignment vertical="center"/>
    </xf>
    <xf numFmtId="1" fontId="2" fillId="8" borderId="14" xfId="0" applyNumberFormat="1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vertical="center"/>
    </xf>
    <xf numFmtId="0" fontId="5" fillId="6" borderId="15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49" fontId="2" fillId="4" borderId="5" xfId="0" applyNumberFormat="1" applyFont="1" applyFill="1" applyBorder="1" applyAlignment="1">
      <alignment vertical="center"/>
    </xf>
    <xf numFmtId="49" fontId="2" fillId="4" borderId="7" xfId="0" applyNumberFormat="1" applyFont="1" applyFill="1" applyBorder="1" applyAlignment="1">
      <alignment vertical="center"/>
    </xf>
    <xf numFmtId="0" fontId="2" fillId="4" borderId="5" xfId="0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</cellXfs>
  <cellStyles count="1">
    <cellStyle name="Standard" xfId="0" builtinId="0"/>
  </cellStyles>
  <dxfs count="10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44"/>
  <sheetViews>
    <sheetView tabSelected="1"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C72" sqref="C72"/>
    </sheetView>
  </sheetViews>
  <sheetFormatPr baseColWidth="10" defaultColWidth="11.42578125" defaultRowHeight="12" x14ac:dyDescent="0.25"/>
  <cols>
    <col min="1" max="1" width="5.42578125" style="1" customWidth="1"/>
    <col min="2" max="3" width="6.140625" style="5" customWidth="1"/>
    <col min="4" max="4" width="6.140625" style="48" customWidth="1"/>
    <col min="5" max="5" width="2.7109375" style="48" customWidth="1"/>
    <col min="6" max="57" width="3.85546875" style="1" customWidth="1"/>
    <col min="58" max="16384" width="11.42578125" style="1"/>
  </cols>
  <sheetData>
    <row r="1" spans="1:57" s="65" customFormat="1" ht="21" x14ac:dyDescent="0.25">
      <c r="A1" s="71" t="s">
        <v>302</v>
      </c>
      <c r="B1" s="72"/>
      <c r="C1" s="72"/>
      <c r="D1" s="73"/>
      <c r="E1" s="73"/>
      <c r="F1" s="74"/>
      <c r="G1" s="74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5"/>
    </row>
    <row r="3" spans="1:57" s="3" customFormat="1" x14ac:dyDescent="0.25">
      <c r="A3" s="76"/>
      <c r="B3" s="76"/>
      <c r="C3" s="76" t="s">
        <v>110</v>
      </c>
      <c r="D3" s="77"/>
      <c r="E3" s="77"/>
      <c r="F3" s="76">
        <v>1</v>
      </c>
      <c r="G3" s="76">
        <v>2</v>
      </c>
      <c r="H3" s="76">
        <v>3</v>
      </c>
      <c r="I3" s="76">
        <v>4</v>
      </c>
      <c r="J3" s="76">
        <v>5</v>
      </c>
      <c r="K3" s="76">
        <v>6</v>
      </c>
      <c r="L3" s="76">
        <v>7</v>
      </c>
      <c r="M3" s="76">
        <v>8</v>
      </c>
      <c r="N3" s="76">
        <v>9</v>
      </c>
      <c r="O3" s="76">
        <v>10</v>
      </c>
      <c r="P3" s="76">
        <v>11</v>
      </c>
      <c r="Q3" s="76">
        <v>12</v>
      </c>
      <c r="R3" s="76">
        <v>13</v>
      </c>
      <c r="S3" s="76">
        <v>14</v>
      </c>
      <c r="T3" s="76">
        <v>15</v>
      </c>
      <c r="U3" s="76">
        <v>16</v>
      </c>
      <c r="V3" s="76">
        <v>17</v>
      </c>
      <c r="W3" s="76">
        <v>18</v>
      </c>
      <c r="X3" s="76">
        <v>19</v>
      </c>
      <c r="Y3" s="76">
        <v>20</v>
      </c>
      <c r="Z3" s="76">
        <v>21</v>
      </c>
      <c r="AA3" s="76">
        <v>22</v>
      </c>
      <c r="AB3" s="76">
        <v>23</v>
      </c>
      <c r="AC3" s="76">
        <v>24</v>
      </c>
      <c r="AD3" s="76">
        <v>25</v>
      </c>
      <c r="AE3" s="76">
        <v>26</v>
      </c>
      <c r="AF3" s="76">
        <v>27</v>
      </c>
      <c r="AG3" s="76">
        <v>28</v>
      </c>
      <c r="AH3" s="76">
        <v>29</v>
      </c>
      <c r="AI3" s="76">
        <v>30</v>
      </c>
      <c r="AJ3" s="76">
        <v>31</v>
      </c>
      <c r="AK3" s="76">
        <v>32</v>
      </c>
      <c r="AL3" s="76">
        <v>33</v>
      </c>
      <c r="AM3" s="76">
        <v>34</v>
      </c>
      <c r="AN3" s="76">
        <v>35</v>
      </c>
      <c r="AO3" s="76">
        <v>36</v>
      </c>
      <c r="AP3" s="76">
        <v>37</v>
      </c>
      <c r="AQ3" s="76">
        <v>38</v>
      </c>
      <c r="AR3" s="76">
        <v>39</v>
      </c>
      <c r="AS3" s="76">
        <v>40</v>
      </c>
      <c r="AT3" s="76">
        <v>41</v>
      </c>
      <c r="AU3" s="76">
        <v>42</v>
      </c>
      <c r="AV3" s="76">
        <v>43</v>
      </c>
      <c r="AW3" s="76">
        <v>44</v>
      </c>
      <c r="AX3" s="76">
        <v>45</v>
      </c>
      <c r="AY3" s="76">
        <v>46</v>
      </c>
      <c r="AZ3" s="76">
        <v>47</v>
      </c>
      <c r="BA3" s="76">
        <v>48</v>
      </c>
      <c r="BB3" s="76">
        <v>49</v>
      </c>
      <c r="BC3" s="76">
        <v>50</v>
      </c>
      <c r="BD3" s="76">
        <v>51</v>
      </c>
      <c r="BE3" s="76">
        <v>52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s="3" customFormat="1" x14ac:dyDescent="0.25">
      <c r="A5" s="33">
        <v>1</v>
      </c>
      <c r="B5" s="34" t="s">
        <v>182</v>
      </c>
      <c r="C5" s="34">
        <v>1</v>
      </c>
      <c r="D5" s="35">
        <f t="shared" ref="D5:D36" si="0">SUM(F5:BE5)</f>
        <v>510</v>
      </c>
      <c r="E5" s="36"/>
      <c r="F5" s="15">
        <v>10</v>
      </c>
      <c r="G5" s="13">
        <v>10</v>
      </c>
      <c r="H5" s="13">
        <v>10</v>
      </c>
      <c r="I5" s="13">
        <v>10</v>
      </c>
      <c r="J5" s="13">
        <v>10</v>
      </c>
      <c r="K5" s="13">
        <v>10</v>
      </c>
      <c r="L5" s="13">
        <v>10</v>
      </c>
      <c r="M5" s="13">
        <v>10</v>
      </c>
      <c r="N5" s="13">
        <v>10</v>
      </c>
      <c r="O5" s="13">
        <v>10</v>
      </c>
      <c r="P5" s="13">
        <v>10</v>
      </c>
      <c r="Q5" s="13">
        <v>10</v>
      </c>
      <c r="R5" s="13">
        <v>10</v>
      </c>
      <c r="S5" s="13">
        <v>10</v>
      </c>
      <c r="T5" s="13">
        <v>10</v>
      </c>
      <c r="U5" s="13">
        <v>10</v>
      </c>
      <c r="V5" s="13">
        <v>10</v>
      </c>
      <c r="W5" s="13">
        <v>10</v>
      </c>
      <c r="X5" s="13">
        <v>10</v>
      </c>
      <c r="Y5" s="13">
        <v>10</v>
      </c>
      <c r="Z5" s="13">
        <v>10</v>
      </c>
      <c r="AA5" s="13">
        <v>10</v>
      </c>
      <c r="AB5" s="14"/>
      <c r="AC5" s="13">
        <v>10</v>
      </c>
      <c r="AD5" s="13">
        <v>10</v>
      </c>
      <c r="AE5" s="13">
        <v>10</v>
      </c>
      <c r="AF5" s="13">
        <v>10</v>
      </c>
      <c r="AG5" s="13">
        <v>10</v>
      </c>
      <c r="AH5" s="13">
        <v>10</v>
      </c>
      <c r="AI5" s="13">
        <v>10</v>
      </c>
      <c r="AJ5" s="13">
        <v>10</v>
      </c>
      <c r="AK5" s="13">
        <v>10</v>
      </c>
      <c r="AL5" s="13">
        <v>10</v>
      </c>
      <c r="AM5" s="13">
        <v>10</v>
      </c>
      <c r="AN5" s="13">
        <v>10</v>
      </c>
      <c r="AO5" s="13">
        <v>10</v>
      </c>
      <c r="AP5" s="13">
        <v>10</v>
      </c>
      <c r="AQ5" s="13">
        <v>10</v>
      </c>
      <c r="AR5" s="13">
        <v>10</v>
      </c>
      <c r="AS5" s="13">
        <v>10</v>
      </c>
      <c r="AT5" s="13">
        <v>10</v>
      </c>
      <c r="AU5" s="13">
        <v>10</v>
      </c>
      <c r="AV5" s="13">
        <v>10</v>
      </c>
      <c r="AW5" s="13">
        <v>10</v>
      </c>
      <c r="AX5" s="13">
        <v>10</v>
      </c>
      <c r="AY5" s="13">
        <v>10</v>
      </c>
      <c r="AZ5" s="13">
        <v>10</v>
      </c>
      <c r="BA5" s="13">
        <v>10</v>
      </c>
      <c r="BB5" s="13">
        <v>10</v>
      </c>
      <c r="BC5" s="13">
        <v>10</v>
      </c>
      <c r="BD5" s="13">
        <v>10</v>
      </c>
      <c r="BE5" s="13">
        <v>10</v>
      </c>
    </row>
    <row r="6" spans="1:57" s="3" customFormat="1" x14ac:dyDescent="0.25">
      <c r="A6" s="37">
        <v>2</v>
      </c>
      <c r="B6" s="38" t="s">
        <v>20</v>
      </c>
      <c r="C6" s="38">
        <v>2</v>
      </c>
      <c r="D6" s="39">
        <f t="shared" si="0"/>
        <v>510</v>
      </c>
      <c r="E6" s="40"/>
      <c r="F6" s="16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v>10</v>
      </c>
      <c r="N6" s="2">
        <v>10</v>
      </c>
      <c r="O6" s="2">
        <v>10</v>
      </c>
      <c r="P6" s="2">
        <v>10</v>
      </c>
      <c r="Q6" s="2">
        <v>10</v>
      </c>
      <c r="R6" s="2">
        <v>10</v>
      </c>
      <c r="S6" s="2">
        <v>10</v>
      </c>
      <c r="T6" s="2">
        <v>10</v>
      </c>
      <c r="U6" s="2">
        <v>10</v>
      </c>
      <c r="V6" s="2">
        <v>10</v>
      </c>
      <c r="W6" s="2">
        <v>10</v>
      </c>
      <c r="X6" s="2">
        <v>10</v>
      </c>
      <c r="Y6" s="2">
        <v>10</v>
      </c>
      <c r="Z6" s="2">
        <v>10</v>
      </c>
      <c r="AA6" s="2">
        <v>10</v>
      </c>
      <c r="AB6" s="11"/>
      <c r="AC6" s="2">
        <v>10</v>
      </c>
      <c r="AD6" s="2">
        <v>10</v>
      </c>
      <c r="AE6" s="2">
        <v>10</v>
      </c>
      <c r="AF6" s="2">
        <v>10</v>
      </c>
      <c r="AG6" s="2">
        <v>10</v>
      </c>
      <c r="AH6" s="2">
        <v>10</v>
      </c>
      <c r="AI6" s="2">
        <v>10</v>
      </c>
      <c r="AJ6" s="2">
        <v>10</v>
      </c>
      <c r="AK6" s="2">
        <v>10</v>
      </c>
      <c r="AL6" s="2">
        <v>10</v>
      </c>
      <c r="AM6" s="2">
        <v>10</v>
      </c>
      <c r="AN6" s="2">
        <v>10</v>
      </c>
      <c r="AO6" s="2">
        <v>10</v>
      </c>
      <c r="AP6" s="4">
        <v>10</v>
      </c>
      <c r="AQ6" s="2">
        <v>10</v>
      </c>
      <c r="AR6" s="2">
        <v>10</v>
      </c>
      <c r="AS6" s="2">
        <v>10</v>
      </c>
      <c r="AT6" s="2">
        <v>10</v>
      </c>
      <c r="AU6" s="2">
        <v>10</v>
      </c>
      <c r="AV6" s="2">
        <v>10</v>
      </c>
      <c r="AW6" s="2">
        <v>10</v>
      </c>
      <c r="AX6" s="2">
        <v>10</v>
      </c>
      <c r="AY6" s="2">
        <v>10</v>
      </c>
      <c r="AZ6" s="2">
        <v>10</v>
      </c>
      <c r="BA6" s="2">
        <v>10</v>
      </c>
      <c r="BB6" s="2">
        <v>10</v>
      </c>
      <c r="BC6" s="2">
        <v>10</v>
      </c>
      <c r="BD6" s="2">
        <v>10</v>
      </c>
      <c r="BE6" s="2">
        <v>10</v>
      </c>
    </row>
    <row r="7" spans="1:57" x14ac:dyDescent="0.25">
      <c r="A7" s="37">
        <v>3</v>
      </c>
      <c r="B7" s="38" t="s">
        <v>25</v>
      </c>
      <c r="C7" s="38">
        <v>3</v>
      </c>
      <c r="D7" s="39">
        <f t="shared" si="0"/>
        <v>510</v>
      </c>
      <c r="E7" s="40"/>
      <c r="F7" s="16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2">
        <v>10</v>
      </c>
      <c r="O7" s="2">
        <v>10</v>
      </c>
      <c r="P7" s="2">
        <v>10</v>
      </c>
      <c r="Q7" s="2">
        <v>10</v>
      </c>
      <c r="R7" s="2">
        <v>10</v>
      </c>
      <c r="S7" s="2">
        <v>10</v>
      </c>
      <c r="T7" s="2">
        <v>10</v>
      </c>
      <c r="U7" s="2">
        <v>10</v>
      </c>
      <c r="V7" s="2">
        <v>10</v>
      </c>
      <c r="W7" s="2">
        <v>10</v>
      </c>
      <c r="X7" s="2">
        <v>10</v>
      </c>
      <c r="Y7" s="2">
        <v>10</v>
      </c>
      <c r="Z7" s="2">
        <v>10</v>
      </c>
      <c r="AA7" s="2">
        <v>10</v>
      </c>
      <c r="AB7" s="11"/>
      <c r="AC7" s="2">
        <v>10</v>
      </c>
      <c r="AD7" s="2">
        <v>10</v>
      </c>
      <c r="AE7" s="2">
        <v>10</v>
      </c>
      <c r="AF7" s="2">
        <v>10</v>
      </c>
      <c r="AG7" s="2">
        <v>10</v>
      </c>
      <c r="AH7" s="2">
        <v>10</v>
      </c>
      <c r="AI7" s="2">
        <v>10</v>
      </c>
      <c r="AJ7" s="2">
        <v>10</v>
      </c>
      <c r="AK7" s="2">
        <v>10</v>
      </c>
      <c r="AL7" s="2">
        <v>10</v>
      </c>
      <c r="AM7" s="2">
        <v>10</v>
      </c>
      <c r="AN7" s="2">
        <v>10</v>
      </c>
      <c r="AO7" s="2">
        <v>10</v>
      </c>
      <c r="AP7" s="4">
        <v>10</v>
      </c>
      <c r="AQ7" s="2">
        <v>10</v>
      </c>
      <c r="AR7" s="2">
        <v>10</v>
      </c>
      <c r="AS7" s="2">
        <v>10</v>
      </c>
      <c r="AT7" s="2">
        <v>10</v>
      </c>
      <c r="AU7" s="2">
        <v>10</v>
      </c>
      <c r="AV7" s="2">
        <v>10</v>
      </c>
      <c r="AW7" s="2">
        <v>10</v>
      </c>
      <c r="AX7" s="2">
        <v>10</v>
      </c>
      <c r="AY7" s="2">
        <v>10</v>
      </c>
      <c r="AZ7" s="2">
        <v>10</v>
      </c>
      <c r="BA7" s="2">
        <v>10</v>
      </c>
      <c r="BB7" s="2">
        <v>10</v>
      </c>
      <c r="BC7" s="2">
        <v>10</v>
      </c>
      <c r="BD7" s="2">
        <v>10</v>
      </c>
      <c r="BE7" s="2">
        <v>10</v>
      </c>
    </row>
    <row r="8" spans="1:57" x14ac:dyDescent="0.25">
      <c r="A8" s="37">
        <v>4</v>
      </c>
      <c r="B8" s="38" t="s">
        <v>3</v>
      </c>
      <c r="C8" s="38">
        <v>4</v>
      </c>
      <c r="D8" s="39">
        <f t="shared" si="0"/>
        <v>510</v>
      </c>
      <c r="E8" s="40"/>
      <c r="F8" s="16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s="2">
        <v>10</v>
      </c>
      <c r="P8" s="2">
        <v>10</v>
      </c>
      <c r="Q8" s="2">
        <v>10</v>
      </c>
      <c r="R8" s="2">
        <v>10</v>
      </c>
      <c r="S8" s="2">
        <v>10</v>
      </c>
      <c r="T8" s="2">
        <v>10</v>
      </c>
      <c r="U8" s="2">
        <v>10</v>
      </c>
      <c r="V8" s="2">
        <v>10</v>
      </c>
      <c r="W8" s="2">
        <v>10</v>
      </c>
      <c r="X8" s="2">
        <v>10</v>
      </c>
      <c r="Y8" s="2">
        <v>10</v>
      </c>
      <c r="Z8" s="2">
        <v>10</v>
      </c>
      <c r="AA8" s="2">
        <v>10</v>
      </c>
      <c r="AB8" s="11"/>
      <c r="AC8" s="2">
        <v>10</v>
      </c>
      <c r="AD8" s="2">
        <v>10</v>
      </c>
      <c r="AE8" s="2">
        <v>10</v>
      </c>
      <c r="AF8" s="2">
        <v>10</v>
      </c>
      <c r="AG8" s="2">
        <v>10</v>
      </c>
      <c r="AH8" s="2">
        <v>10</v>
      </c>
      <c r="AI8" s="2">
        <v>10</v>
      </c>
      <c r="AJ8" s="2">
        <v>10</v>
      </c>
      <c r="AK8" s="2">
        <v>10</v>
      </c>
      <c r="AL8" s="2">
        <v>10</v>
      </c>
      <c r="AM8" s="2">
        <v>10</v>
      </c>
      <c r="AN8" s="2">
        <v>10</v>
      </c>
      <c r="AO8" s="2">
        <v>10</v>
      </c>
      <c r="AP8" s="4">
        <v>10</v>
      </c>
      <c r="AQ8" s="2">
        <v>10</v>
      </c>
      <c r="AR8" s="2">
        <v>10</v>
      </c>
      <c r="AS8" s="2">
        <v>10</v>
      </c>
      <c r="AT8" s="2">
        <v>10</v>
      </c>
      <c r="AU8" s="2">
        <v>10</v>
      </c>
      <c r="AV8" s="2">
        <v>10</v>
      </c>
      <c r="AW8" s="2">
        <v>10</v>
      </c>
      <c r="AX8" s="2">
        <v>10</v>
      </c>
      <c r="AY8" s="2">
        <v>10</v>
      </c>
      <c r="AZ8" s="2">
        <v>10</v>
      </c>
      <c r="BA8" s="2">
        <v>10</v>
      </c>
      <c r="BB8" s="2">
        <v>10</v>
      </c>
      <c r="BC8" s="2">
        <v>10</v>
      </c>
      <c r="BD8" s="2">
        <v>10</v>
      </c>
      <c r="BE8" s="2">
        <v>10</v>
      </c>
    </row>
    <row r="9" spans="1:57" x14ac:dyDescent="0.25">
      <c r="A9" s="37">
        <v>5</v>
      </c>
      <c r="B9" s="38" t="s">
        <v>21</v>
      </c>
      <c r="C9" s="38">
        <v>5</v>
      </c>
      <c r="D9" s="39">
        <f t="shared" si="0"/>
        <v>510</v>
      </c>
      <c r="E9" s="40"/>
      <c r="F9" s="16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v>10</v>
      </c>
      <c r="N9" s="2">
        <v>10</v>
      </c>
      <c r="O9" s="2">
        <v>10</v>
      </c>
      <c r="P9" s="2">
        <v>10</v>
      </c>
      <c r="Q9" s="2">
        <v>10</v>
      </c>
      <c r="R9" s="2">
        <v>10</v>
      </c>
      <c r="S9" s="2">
        <v>10</v>
      </c>
      <c r="T9" s="2">
        <v>10</v>
      </c>
      <c r="U9" s="2">
        <v>10</v>
      </c>
      <c r="V9" s="2">
        <v>10</v>
      </c>
      <c r="W9" s="2">
        <v>10</v>
      </c>
      <c r="X9" s="2">
        <v>10</v>
      </c>
      <c r="Y9" s="2">
        <v>10</v>
      </c>
      <c r="Z9" s="2">
        <v>10</v>
      </c>
      <c r="AA9" s="2">
        <v>10</v>
      </c>
      <c r="AB9" s="11"/>
      <c r="AC9" s="2">
        <v>10</v>
      </c>
      <c r="AD9" s="2">
        <v>10</v>
      </c>
      <c r="AE9" s="2">
        <v>10</v>
      </c>
      <c r="AF9" s="2">
        <v>10</v>
      </c>
      <c r="AG9" s="2">
        <v>10</v>
      </c>
      <c r="AH9" s="2">
        <v>10</v>
      </c>
      <c r="AI9" s="2">
        <v>10</v>
      </c>
      <c r="AJ9" s="2">
        <v>10</v>
      </c>
      <c r="AK9" s="2">
        <v>10</v>
      </c>
      <c r="AL9" s="2">
        <v>10</v>
      </c>
      <c r="AM9" s="2">
        <v>10</v>
      </c>
      <c r="AN9" s="2">
        <v>10</v>
      </c>
      <c r="AO9" s="2">
        <v>10</v>
      </c>
      <c r="AP9" s="4">
        <v>10</v>
      </c>
      <c r="AQ9" s="2">
        <v>10</v>
      </c>
      <c r="AR9" s="2">
        <v>10</v>
      </c>
      <c r="AS9" s="2">
        <v>10</v>
      </c>
      <c r="AT9" s="2">
        <v>10</v>
      </c>
      <c r="AU9" s="2">
        <v>10</v>
      </c>
      <c r="AV9" s="2">
        <v>10</v>
      </c>
      <c r="AW9" s="2">
        <v>10</v>
      </c>
      <c r="AX9" s="2">
        <v>10</v>
      </c>
      <c r="AY9" s="2">
        <v>10</v>
      </c>
      <c r="AZ9" s="2">
        <v>10</v>
      </c>
      <c r="BA9" s="2">
        <v>10</v>
      </c>
      <c r="BB9" s="2">
        <v>10</v>
      </c>
      <c r="BC9" s="2">
        <v>10</v>
      </c>
      <c r="BD9" s="2">
        <v>10</v>
      </c>
      <c r="BE9" s="2">
        <v>10</v>
      </c>
    </row>
    <row r="10" spans="1:57" x14ac:dyDescent="0.25">
      <c r="A10" s="37">
        <v>6</v>
      </c>
      <c r="B10" s="38" t="s">
        <v>28</v>
      </c>
      <c r="C10" s="38">
        <v>6</v>
      </c>
      <c r="D10" s="39">
        <f t="shared" si="0"/>
        <v>510</v>
      </c>
      <c r="E10" s="40"/>
      <c r="F10" s="16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v>10</v>
      </c>
      <c r="N10" s="2">
        <v>10</v>
      </c>
      <c r="O10" s="2">
        <v>10</v>
      </c>
      <c r="P10" s="2">
        <v>10</v>
      </c>
      <c r="Q10" s="2">
        <v>10</v>
      </c>
      <c r="R10" s="2">
        <v>10</v>
      </c>
      <c r="S10" s="2">
        <v>10</v>
      </c>
      <c r="T10" s="2">
        <v>10</v>
      </c>
      <c r="U10" s="2">
        <v>10</v>
      </c>
      <c r="V10" s="2">
        <v>10</v>
      </c>
      <c r="W10" s="2">
        <v>10</v>
      </c>
      <c r="X10" s="2">
        <v>10</v>
      </c>
      <c r="Y10" s="2">
        <v>10</v>
      </c>
      <c r="Z10" s="2">
        <v>10</v>
      </c>
      <c r="AA10" s="2">
        <v>10</v>
      </c>
      <c r="AB10" s="11"/>
      <c r="AC10" s="2">
        <v>10</v>
      </c>
      <c r="AD10" s="2">
        <v>10</v>
      </c>
      <c r="AE10" s="2">
        <v>10</v>
      </c>
      <c r="AF10" s="2">
        <v>10</v>
      </c>
      <c r="AG10" s="2">
        <v>10</v>
      </c>
      <c r="AH10" s="2">
        <v>10</v>
      </c>
      <c r="AI10" s="2">
        <v>10</v>
      </c>
      <c r="AJ10" s="2">
        <v>10</v>
      </c>
      <c r="AK10" s="2">
        <v>10</v>
      </c>
      <c r="AL10" s="2">
        <v>10</v>
      </c>
      <c r="AM10" s="2">
        <v>10</v>
      </c>
      <c r="AN10" s="2">
        <v>10</v>
      </c>
      <c r="AO10" s="2">
        <v>10</v>
      </c>
      <c r="AP10" s="2">
        <v>10</v>
      </c>
      <c r="AQ10" s="2">
        <v>10</v>
      </c>
      <c r="AR10" s="2">
        <v>10</v>
      </c>
      <c r="AS10" s="2">
        <v>10</v>
      </c>
      <c r="AT10" s="2">
        <v>10</v>
      </c>
      <c r="AU10" s="2">
        <v>10</v>
      </c>
      <c r="AV10" s="2">
        <v>10</v>
      </c>
      <c r="AW10" s="2">
        <v>10</v>
      </c>
      <c r="AX10" s="2">
        <v>10</v>
      </c>
      <c r="AY10" s="2">
        <v>10</v>
      </c>
      <c r="AZ10" s="2">
        <v>10</v>
      </c>
      <c r="BA10" s="2">
        <v>10</v>
      </c>
      <c r="BB10" s="2">
        <v>10</v>
      </c>
      <c r="BC10" s="2">
        <v>10</v>
      </c>
      <c r="BD10" s="2">
        <v>10</v>
      </c>
      <c r="BE10" s="2">
        <v>10</v>
      </c>
    </row>
    <row r="11" spans="1:57" x14ac:dyDescent="0.25">
      <c r="A11" s="37">
        <v>7</v>
      </c>
      <c r="B11" s="38" t="s">
        <v>18</v>
      </c>
      <c r="C11" s="38">
        <v>7</v>
      </c>
      <c r="D11" s="39">
        <f t="shared" si="0"/>
        <v>510</v>
      </c>
      <c r="E11" s="40"/>
      <c r="F11" s="16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4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  <c r="Y11" s="2">
        <v>10</v>
      </c>
      <c r="Z11" s="2">
        <v>10</v>
      </c>
      <c r="AA11" s="2">
        <v>10</v>
      </c>
      <c r="AB11" s="11"/>
      <c r="AC11" s="2">
        <v>10</v>
      </c>
      <c r="AD11" s="2">
        <v>10</v>
      </c>
      <c r="AE11" s="2">
        <v>10</v>
      </c>
      <c r="AF11" s="2">
        <v>10</v>
      </c>
      <c r="AG11" s="2">
        <v>10</v>
      </c>
      <c r="AH11" s="2">
        <v>10</v>
      </c>
      <c r="AI11" s="2">
        <v>10</v>
      </c>
      <c r="AJ11" s="2">
        <v>10</v>
      </c>
      <c r="AK11" s="2">
        <v>10</v>
      </c>
      <c r="AL11" s="2">
        <v>10</v>
      </c>
      <c r="AM11" s="2">
        <v>10</v>
      </c>
      <c r="AN11" s="2">
        <v>10</v>
      </c>
      <c r="AO11" s="2">
        <v>10</v>
      </c>
      <c r="AP11" s="4">
        <v>10</v>
      </c>
      <c r="AQ11" s="2">
        <v>10</v>
      </c>
      <c r="AR11" s="2">
        <v>10</v>
      </c>
      <c r="AS11" s="2">
        <v>10</v>
      </c>
      <c r="AT11" s="2">
        <v>10</v>
      </c>
      <c r="AU11" s="2">
        <v>10</v>
      </c>
      <c r="AV11" s="2">
        <v>10</v>
      </c>
      <c r="AW11" s="2">
        <v>10</v>
      </c>
      <c r="AX11" s="2">
        <v>10</v>
      </c>
      <c r="AY11" s="2">
        <v>10</v>
      </c>
      <c r="AZ11" s="2">
        <v>10</v>
      </c>
      <c r="BA11" s="2">
        <v>10</v>
      </c>
      <c r="BB11" s="2">
        <v>10</v>
      </c>
      <c r="BC11" s="2">
        <v>10</v>
      </c>
      <c r="BD11" s="2">
        <v>10</v>
      </c>
      <c r="BE11" s="2">
        <v>10</v>
      </c>
    </row>
    <row r="12" spans="1:57" x14ac:dyDescent="0.25">
      <c r="A12" s="37">
        <v>8</v>
      </c>
      <c r="B12" s="38" t="s">
        <v>26</v>
      </c>
      <c r="C12" s="38">
        <v>8</v>
      </c>
      <c r="D12" s="39">
        <f t="shared" si="0"/>
        <v>510</v>
      </c>
      <c r="E12" s="40"/>
      <c r="F12" s="16">
        <v>10</v>
      </c>
      <c r="G12" s="2">
        <v>10</v>
      </c>
      <c r="H12" s="2">
        <v>10</v>
      </c>
      <c r="I12" s="2">
        <v>10</v>
      </c>
      <c r="J12" s="2">
        <v>10</v>
      </c>
      <c r="K12" s="4">
        <v>10</v>
      </c>
      <c r="L12" s="2">
        <v>10</v>
      </c>
      <c r="M12" s="2">
        <v>10</v>
      </c>
      <c r="N12" s="2">
        <v>10</v>
      </c>
      <c r="O12" s="2">
        <v>10</v>
      </c>
      <c r="P12" s="2">
        <v>10</v>
      </c>
      <c r="Q12" s="2">
        <v>10</v>
      </c>
      <c r="R12" s="2">
        <v>10</v>
      </c>
      <c r="S12" s="2">
        <v>10</v>
      </c>
      <c r="T12" s="2">
        <v>10</v>
      </c>
      <c r="U12" s="2">
        <v>10</v>
      </c>
      <c r="V12" s="2">
        <v>10</v>
      </c>
      <c r="W12" s="2">
        <v>10</v>
      </c>
      <c r="X12" s="2">
        <v>10</v>
      </c>
      <c r="Y12" s="2">
        <v>10</v>
      </c>
      <c r="Z12" s="2">
        <v>10</v>
      </c>
      <c r="AA12" s="2">
        <v>10</v>
      </c>
      <c r="AB12" s="11"/>
      <c r="AC12" s="2">
        <v>10</v>
      </c>
      <c r="AD12" s="2">
        <v>10</v>
      </c>
      <c r="AE12" s="2">
        <v>10</v>
      </c>
      <c r="AF12" s="2">
        <v>10</v>
      </c>
      <c r="AG12" s="2">
        <v>10</v>
      </c>
      <c r="AH12" s="2">
        <v>10</v>
      </c>
      <c r="AI12" s="2">
        <v>10</v>
      </c>
      <c r="AJ12" s="2">
        <v>10</v>
      </c>
      <c r="AK12" s="2">
        <v>10</v>
      </c>
      <c r="AL12" s="2">
        <v>10</v>
      </c>
      <c r="AM12" s="2">
        <v>10</v>
      </c>
      <c r="AN12" s="2">
        <v>10</v>
      </c>
      <c r="AO12" s="2">
        <v>10</v>
      </c>
      <c r="AP12" s="4">
        <v>10</v>
      </c>
      <c r="AQ12" s="2">
        <v>10</v>
      </c>
      <c r="AR12" s="2">
        <v>10</v>
      </c>
      <c r="AS12" s="2">
        <v>10</v>
      </c>
      <c r="AT12" s="2">
        <v>10</v>
      </c>
      <c r="AU12" s="2">
        <v>10</v>
      </c>
      <c r="AV12" s="2">
        <v>10</v>
      </c>
      <c r="AW12" s="2">
        <v>10</v>
      </c>
      <c r="AX12" s="2">
        <v>10</v>
      </c>
      <c r="AY12" s="2">
        <v>10</v>
      </c>
      <c r="AZ12" s="2">
        <v>10</v>
      </c>
      <c r="BA12" s="2">
        <v>10</v>
      </c>
      <c r="BB12" s="2">
        <v>10</v>
      </c>
      <c r="BC12" s="2">
        <v>10</v>
      </c>
      <c r="BD12" s="2">
        <v>10</v>
      </c>
      <c r="BE12" s="2">
        <v>10</v>
      </c>
    </row>
    <row r="13" spans="1:57" x14ac:dyDescent="0.25">
      <c r="A13" s="37">
        <v>9</v>
      </c>
      <c r="B13" s="38" t="s">
        <v>36</v>
      </c>
      <c r="C13" s="38">
        <v>11</v>
      </c>
      <c r="D13" s="39">
        <f t="shared" si="0"/>
        <v>510</v>
      </c>
      <c r="E13" s="40"/>
      <c r="F13" s="16">
        <v>10</v>
      </c>
      <c r="G13" s="2">
        <v>10</v>
      </c>
      <c r="H13" s="2">
        <v>10</v>
      </c>
      <c r="I13" s="2">
        <v>10</v>
      </c>
      <c r="J13" s="4">
        <v>10</v>
      </c>
      <c r="K13" s="4">
        <v>10</v>
      </c>
      <c r="L13" s="4">
        <v>10</v>
      </c>
      <c r="M13" s="4">
        <v>10</v>
      </c>
      <c r="N13" s="2">
        <v>10</v>
      </c>
      <c r="O13" s="2">
        <v>10</v>
      </c>
      <c r="P13" s="2">
        <v>10</v>
      </c>
      <c r="Q13" s="4">
        <v>10</v>
      </c>
      <c r="R13" s="4">
        <v>10</v>
      </c>
      <c r="S13" s="2">
        <v>10</v>
      </c>
      <c r="T13" s="2">
        <v>10</v>
      </c>
      <c r="U13" s="4">
        <v>10</v>
      </c>
      <c r="V13" s="4">
        <v>10</v>
      </c>
      <c r="W13" s="2">
        <v>10</v>
      </c>
      <c r="X13" s="2">
        <v>10</v>
      </c>
      <c r="Y13" s="2">
        <v>10</v>
      </c>
      <c r="Z13" s="2">
        <v>10</v>
      </c>
      <c r="AA13" s="2">
        <v>10</v>
      </c>
      <c r="AB13" s="11"/>
      <c r="AC13" s="2">
        <v>10</v>
      </c>
      <c r="AD13" s="2">
        <v>10</v>
      </c>
      <c r="AE13" s="2">
        <v>10</v>
      </c>
      <c r="AF13" s="2">
        <v>10</v>
      </c>
      <c r="AG13" s="2">
        <v>10</v>
      </c>
      <c r="AH13" s="4">
        <v>10</v>
      </c>
      <c r="AI13" s="2">
        <v>10</v>
      </c>
      <c r="AJ13" s="2">
        <v>10</v>
      </c>
      <c r="AK13" s="2">
        <v>10</v>
      </c>
      <c r="AL13" s="2">
        <v>10</v>
      </c>
      <c r="AM13" s="2">
        <v>10</v>
      </c>
      <c r="AN13" s="2">
        <v>10</v>
      </c>
      <c r="AO13" s="2">
        <v>10</v>
      </c>
      <c r="AP13" s="4">
        <v>10</v>
      </c>
      <c r="AQ13" s="2">
        <v>10</v>
      </c>
      <c r="AR13" s="2">
        <v>10</v>
      </c>
      <c r="AS13" s="2">
        <v>10</v>
      </c>
      <c r="AT13" s="2">
        <v>10</v>
      </c>
      <c r="AU13" s="2">
        <v>10</v>
      </c>
      <c r="AV13" s="2">
        <v>10</v>
      </c>
      <c r="AW13" s="2">
        <v>10</v>
      </c>
      <c r="AX13" s="2">
        <v>10</v>
      </c>
      <c r="AY13" s="2">
        <v>10</v>
      </c>
      <c r="AZ13" s="2">
        <v>10</v>
      </c>
      <c r="BA13" s="2">
        <v>10</v>
      </c>
      <c r="BB13" s="2">
        <v>10</v>
      </c>
      <c r="BC13" s="2">
        <v>10</v>
      </c>
      <c r="BD13" s="2">
        <v>10</v>
      </c>
      <c r="BE13" s="2">
        <v>10</v>
      </c>
    </row>
    <row r="14" spans="1:57" x14ac:dyDescent="0.25">
      <c r="A14" s="37">
        <v>10</v>
      </c>
      <c r="B14" s="38" t="s">
        <v>27</v>
      </c>
      <c r="C14" s="38">
        <v>10</v>
      </c>
      <c r="D14" s="39">
        <f t="shared" si="0"/>
        <v>509</v>
      </c>
      <c r="E14" s="40"/>
      <c r="F14" s="16">
        <v>10</v>
      </c>
      <c r="G14" s="2">
        <v>10</v>
      </c>
      <c r="H14" s="2">
        <v>10</v>
      </c>
      <c r="I14" s="4">
        <v>10</v>
      </c>
      <c r="J14" s="2">
        <v>10</v>
      </c>
      <c r="K14" s="4">
        <v>10</v>
      </c>
      <c r="L14" s="2">
        <v>10</v>
      </c>
      <c r="M14" s="4">
        <v>10</v>
      </c>
      <c r="N14" s="2">
        <v>10</v>
      </c>
      <c r="O14" s="2">
        <v>10</v>
      </c>
      <c r="P14" s="2">
        <v>10</v>
      </c>
      <c r="Q14" s="4">
        <v>10</v>
      </c>
      <c r="R14" s="2">
        <v>10</v>
      </c>
      <c r="S14" s="4">
        <v>10</v>
      </c>
      <c r="T14" s="2">
        <v>10</v>
      </c>
      <c r="U14" s="2">
        <v>10</v>
      </c>
      <c r="V14" s="2">
        <v>10</v>
      </c>
      <c r="W14" s="2">
        <v>10</v>
      </c>
      <c r="X14" s="2">
        <v>10</v>
      </c>
      <c r="Y14" s="2">
        <v>10</v>
      </c>
      <c r="Z14" s="2">
        <v>10</v>
      </c>
      <c r="AA14" s="2">
        <v>10</v>
      </c>
      <c r="AB14" s="11"/>
      <c r="AC14" s="2">
        <v>10</v>
      </c>
      <c r="AD14" s="2">
        <v>10</v>
      </c>
      <c r="AE14" s="2">
        <v>10</v>
      </c>
      <c r="AF14" s="2">
        <v>10</v>
      </c>
      <c r="AG14" s="2">
        <v>10</v>
      </c>
      <c r="AH14" s="2">
        <v>10</v>
      </c>
      <c r="AI14" s="2">
        <v>10</v>
      </c>
      <c r="AJ14" s="2">
        <v>10</v>
      </c>
      <c r="AK14" s="2">
        <v>10</v>
      </c>
      <c r="AL14" s="2">
        <v>10</v>
      </c>
      <c r="AM14" s="2">
        <v>10</v>
      </c>
      <c r="AN14" s="2">
        <v>10</v>
      </c>
      <c r="AO14" s="2">
        <v>10</v>
      </c>
      <c r="AP14" s="4">
        <v>10</v>
      </c>
      <c r="AQ14" s="2">
        <v>10</v>
      </c>
      <c r="AR14" s="2">
        <v>10</v>
      </c>
      <c r="AS14" s="2">
        <v>10</v>
      </c>
      <c r="AT14" s="2">
        <v>9</v>
      </c>
      <c r="AU14" s="2">
        <v>10</v>
      </c>
      <c r="AV14" s="2">
        <v>10</v>
      </c>
      <c r="AW14" s="2">
        <v>10</v>
      </c>
      <c r="AX14" s="2">
        <v>10</v>
      </c>
      <c r="AY14" s="2">
        <v>10</v>
      </c>
      <c r="AZ14" s="2">
        <v>10</v>
      </c>
      <c r="BA14" s="2">
        <v>10</v>
      </c>
      <c r="BB14" s="2">
        <v>10</v>
      </c>
      <c r="BC14" s="2">
        <v>10</v>
      </c>
      <c r="BD14" s="2">
        <v>10</v>
      </c>
      <c r="BE14" s="2">
        <v>10</v>
      </c>
    </row>
    <row r="15" spans="1:57" x14ac:dyDescent="0.25">
      <c r="A15" s="37">
        <v>11</v>
      </c>
      <c r="B15" s="38" t="s">
        <v>22</v>
      </c>
      <c r="C15" s="38">
        <v>12</v>
      </c>
      <c r="D15" s="39">
        <f t="shared" si="0"/>
        <v>508</v>
      </c>
      <c r="E15" s="40"/>
      <c r="F15" s="16">
        <v>10</v>
      </c>
      <c r="G15" s="2">
        <v>10</v>
      </c>
      <c r="H15" s="4">
        <v>10</v>
      </c>
      <c r="I15" s="4">
        <v>10</v>
      </c>
      <c r="J15" s="2">
        <v>10</v>
      </c>
      <c r="K15" s="4">
        <v>10</v>
      </c>
      <c r="L15" s="4">
        <v>10</v>
      </c>
      <c r="M15" s="2">
        <v>10</v>
      </c>
      <c r="N15" s="4">
        <v>8</v>
      </c>
      <c r="O15" s="2">
        <v>10</v>
      </c>
      <c r="P15" s="2">
        <v>10</v>
      </c>
      <c r="Q15" s="2">
        <v>10</v>
      </c>
      <c r="R15" s="2">
        <v>10</v>
      </c>
      <c r="S15" s="2">
        <v>10</v>
      </c>
      <c r="T15" s="2">
        <v>10</v>
      </c>
      <c r="U15" s="2">
        <v>10</v>
      </c>
      <c r="V15" s="4">
        <v>10</v>
      </c>
      <c r="W15" s="2">
        <v>10</v>
      </c>
      <c r="X15" s="2">
        <v>10</v>
      </c>
      <c r="Y15" s="2">
        <v>10</v>
      </c>
      <c r="Z15" s="2">
        <v>10</v>
      </c>
      <c r="AA15" s="2">
        <v>10</v>
      </c>
      <c r="AB15" s="11"/>
      <c r="AC15" s="2">
        <v>10</v>
      </c>
      <c r="AD15" s="2">
        <v>10</v>
      </c>
      <c r="AE15" s="2">
        <v>10</v>
      </c>
      <c r="AF15" s="2">
        <v>10</v>
      </c>
      <c r="AG15" s="2">
        <v>10</v>
      </c>
      <c r="AH15" s="4">
        <v>10</v>
      </c>
      <c r="AI15" s="2">
        <v>10</v>
      </c>
      <c r="AJ15" s="2">
        <v>10</v>
      </c>
      <c r="AK15" s="2">
        <v>10</v>
      </c>
      <c r="AL15" s="2">
        <v>10</v>
      </c>
      <c r="AM15" s="2">
        <v>10</v>
      </c>
      <c r="AN15" s="2">
        <v>10</v>
      </c>
      <c r="AO15" s="2">
        <v>10</v>
      </c>
      <c r="AP15" s="4">
        <v>10</v>
      </c>
      <c r="AQ15" s="2">
        <v>10</v>
      </c>
      <c r="AR15" s="2">
        <v>10</v>
      </c>
      <c r="AS15" s="2">
        <v>10</v>
      </c>
      <c r="AT15" s="2">
        <v>10</v>
      </c>
      <c r="AU15" s="2">
        <v>10</v>
      </c>
      <c r="AV15" s="2">
        <v>10</v>
      </c>
      <c r="AW15" s="2">
        <v>10</v>
      </c>
      <c r="AX15" s="2">
        <v>10</v>
      </c>
      <c r="AY15" s="2">
        <v>10</v>
      </c>
      <c r="AZ15" s="2">
        <v>10</v>
      </c>
      <c r="BA15" s="2">
        <v>10</v>
      </c>
      <c r="BB15" s="2">
        <v>10</v>
      </c>
      <c r="BC15" s="2">
        <v>10</v>
      </c>
      <c r="BD15" s="2">
        <v>10</v>
      </c>
      <c r="BE15" s="2">
        <v>10</v>
      </c>
    </row>
    <row r="16" spans="1:57" x14ac:dyDescent="0.25">
      <c r="A16" s="37">
        <v>12</v>
      </c>
      <c r="B16" s="38" t="s">
        <v>35</v>
      </c>
      <c r="C16" s="38">
        <v>9</v>
      </c>
      <c r="D16" s="39">
        <f t="shared" si="0"/>
        <v>504</v>
      </c>
      <c r="E16" s="40"/>
      <c r="F16" s="16">
        <v>10</v>
      </c>
      <c r="G16" s="2">
        <v>10</v>
      </c>
      <c r="H16" s="2">
        <v>10</v>
      </c>
      <c r="I16" s="2">
        <v>10</v>
      </c>
      <c r="J16" s="4">
        <v>10</v>
      </c>
      <c r="K16" s="2">
        <v>10</v>
      </c>
      <c r="L16" s="2">
        <v>10</v>
      </c>
      <c r="M16" s="2">
        <v>10</v>
      </c>
      <c r="N16" s="2">
        <v>10</v>
      </c>
      <c r="O16" s="2">
        <v>10</v>
      </c>
      <c r="P16" s="2">
        <v>10</v>
      </c>
      <c r="Q16" s="2">
        <v>10</v>
      </c>
      <c r="R16" s="2">
        <v>10</v>
      </c>
      <c r="S16" s="2">
        <v>10</v>
      </c>
      <c r="T16" s="2">
        <v>10</v>
      </c>
      <c r="U16" s="2">
        <v>10</v>
      </c>
      <c r="V16" s="2">
        <v>10</v>
      </c>
      <c r="W16" s="2">
        <v>10</v>
      </c>
      <c r="X16" s="2">
        <v>10</v>
      </c>
      <c r="Y16" s="2">
        <v>10</v>
      </c>
      <c r="Z16" s="2">
        <v>10</v>
      </c>
      <c r="AA16" s="2">
        <v>10</v>
      </c>
      <c r="AB16" s="11"/>
      <c r="AC16" s="2">
        <v>10</v>
      </c>
      <c r="AD16" s="2">
        <v>10</v>
      </c>
      <c r="AE16" s="2">
        <v>10</v>
      </c>
      <c r="AF16" s="2">
        <v>10</v>
      </c>
      <c r="AG16" s="2">
        <v>10</v>
      </c>
      <c r="AH16" s="2">
        <v>10</v>
      </c>
      <c r="AI16" s="2">
        <v>8</v>
      </c>
      <c r="AJ16" s="2">
        <v>10</v>
      </c>
      <c r="AK16" s="2">
        <v>10</v>
      </c>
      <c r="AL16" s="2">
        <v>10</v>
      </c>
      <c r="AM16" s="2">
        <v>10</v>
      </c>
      <c r="AN16" s="2">
        <v>10</v>
      </c>
      <c r="AO16" s="2">
        <v>10</v>
      </c>
      <c r="AP16" s="4">
        <v>10</v>
      </c>
      <c r="AQ16" s="2">
        <v>10</v>
      </c>
      <c r="AR16" s="2">
        <v>10</v>
      </c>
      <c r="AS16" s="2">
        <v>10</v>
      </c>
      <c r="AT16" s="2">
        <v>10</v>
      </c>
      <c r="AU16" s="2">
        <v>10</v>
      </c>
      <c r="AV16" s="2">
        <v>10</v>
      </c>
      <c r="AW16" s="2">
        <v>10</v>
      </c>
      <c r="AX16" s="2">
        <v>10</v>
      </c>
      <c r="AY16" s="2">
        <v>10</v>
      </c>
      <c r="AZ16" s="2">
        <v>10</v>
      </c>
      <c r="BA16" s="2">
        <v>10</v>
      </c>
      <c r="BB16" s="2">
        <v>6</v>
      </c>
      <c r="BC16" s="2">
        <v>10</v>
      </c>
      <c r="BD16" s="2">
        <v>10</v>
      </c>
      <c r="BE16" s="2">
        <v>10</v>
      </c>
    </row>
    <row r="17" spans="1:57" x14ac:dyDescent="0.25">
      <c r="A17" s="37">
        <v>13</v>
      </c>
      <c r="B17" s="38" t="s">
        <v>37</v>
      </c>
      <c r="C17" s="38">
        <v>16</v>
      </c>
      <c r="D17" s="39">
        <f t="shared" si="0"/>
        <v>495</v>
      </c>
      <c r="E17" s="40"/>
      <c r="F17" s="17">
        <v>8</v>
      </c>
      <c r="G17" s="4">
        <v>10</v>
      </c>
      <c r="H17" s="4">
        <v>10</v>
      </c>
      <c r="I17" s="4">
        <v>10</v>
      </c>
      <c r="J17" s="4">
        <v>10</v>
      </c>
      <c r="K17" s="4">
        <v>10</v>
      </c>
      <c r="L17" s="4">
        <v>10</v>
      </c>
      <c r="M17" s="2">
        <v>10</v>
      </c>
      <c r="N17" s="4">
        <v>10</v>
      </c>
      <c r="O17" s="2">
        <v>10</v>
      </c>
      <c r="P17" s="2">
        <v>10</v>
      </c>
      <c r="Q17" s="2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2">
        <v>10</v>
      </c>
      <c r="X17" s="4">
        <v>8</v>
      </c>
      <c r="Y17" s="2">
        <v>10</v>
      </c>
      <c r="Z17" s="4">
        <v>10</v>
      </c>
      <c r="AA17" s="2">
        <v>10</v>
      </c>
      <c r="AB17" s="11"/>
      <c r="AC17" s="2">
        <v>10</v>
      </c>
      <c r="AD17" s="2">
        <v>10</v>
      </c>
      <c r="AE17" s="2">
        <v>10</v>
      </c>
      <c r="AF17" s="2">
        <v>10</v>
      </c>
      <c r="AG17" s="2">
        <v>10</v>
      </c>
      <c r="AH17" s="4">
        <v>5</v>
      </c>
      <c r="AI17" s="2">
        <v>8</v>
      </c>
      <c r="AJ17" s="2">
        <v>8</v>
      </c>
      <c r="AK17" s="2">
        <v>10</v>
      </c>
      <c r="AL17" s="2">
        <v>10</v>
      </c>
      <c r="AM17" s="2">
        <v>8</v>
      </c>
      <c r="AN17" s="2">
        <v>10</v>
      </c>
      <c r="AO17" s="2">
        <v>10</v>
      </c>
      <c r="AP17" s="4">
        <v>10</v>
      </c>
      <c r="AQ17" s="2">
        <v>10</v>
      </c>
      <c r="AR17" s="2">
        <v>10</v>
      </c>
      <c r="AS17" s="2">
        <v>10</v>
      </c>
      <c r="AT17" s="2">
        <v>10</v>
      </c>
      <c r="AU17" s="2">
        <v>10</v>
      </c>
      <c r="AV17" s="2">
        <v>10</v>
      </c>
      <c r="AW17" s="2">
        <v>10</v>
      </c>
      <c r="AX17" s="2">
        <v>10</v>
      </c>
      <c r="AY17" s="2">
        <v>10</v>
      </c>
      <c r="AZ17" s="2">
        <v>10</v>
      </c>
      <c r="BA17" s="2">
        <v>10</v>
      </c>
      <c r="BB17" s="2">
        <v>10</v>
      </c>
      <c r="BC17" s="2">
        <v>10</v>
      </c>
      <c r="BD17" s="2">
        <v>10</v>
      </c>
      <c r="BE17" s="2">
        <v>10</v>
      </c>
    </row>
    <row r="18" spans="1:57" x14ac:dyDescent="0.25">
      <c r="A18" s="37">
        <v>14</v>
      </c>
      <c r="B18" s="38" t="s">
        <v>1</v>
      </c>
      <c r="C18" s="38">
        <v>13</v>
      </c>
      <c r="D18" s="39">
        <f t="shared" si="0"/>
        <v>486</v>
      </c>
      <c r="E18" s="40"/>
      <c r="F18" s="16">
        <v>10</v>
      </c>
      <c r="G18" s="2">
        <v>10</v>
      </c>
      <c r="H18" s="4">
        <v>3</v>
      </c>
      <c r="I18" s="2">
        <v>10</v>
      </c>
      <c r="J18" s="4">
        <v>10</v>
      </c>
      <c r="K18" s="4">
        <v>10</v>
      </c>
      <c r="L18" s="4">
        <v>10</v>
      </c>
      <c r="M18" s="4">
        <v>10</v>
      </c>
      <c r="N18" s="2">
        <v>7</v>
      </c>
      <c r="O18" s="2">
        <v>10</v>
      </c>
      <c r="P18" s="4">
        <v>9</v>
      </c>
      <c r="Q18" s="4">
        <v>10</v>
      </c>
      <c r="R18" s="4">
        <v>10</v>
      </c>
      <c r="S18" s="2">
        <v>8</v>
      </c>
      <c r="T18" s="2">
        <v>7</v>
      </c>
      <c r="U18" s="2">
        <v>10</v>
      </c>
      <c r="V18" s="4">
        <v>10</v>
      </c>
      <c r="W18" s="2">
        <v>10</v>
      </c>
      <c r="X18" s="4">
        <v>10</v>
      </c>
      <c r="Y18" s="2">
        <v>10</v>
      </c>
      <c r="Z18" s="2">
        <v>10</v>
      </c>
      <c r="AA18" s="2">
        <v>10</v>
      </c>
      <c r="AB18" s="11"/>
      <c r="AC18" s="2">
        <v>10</v>
      </c>
      <c r="AD18" s="2">
        <v>10</v>
      </c>
      <c r="AE18" s="2">
        <v>10</v>
      </c>
      <c r="AF18" s="2">
        <v>10</v>
      </c>
      <c r="AG18" s="2">
        <v>10</v>
      </c>
      <c r="AH18" s="4">
        <v>10</v>
      </c>
      <c r="AI18" s="2">
        <v>7</v>
      </c>
      <c r="AJ18" s="2">
        <v>10</v>
      </c>
      <c r="AK18" s="2">
        <v>10</v>
      </c>
      <c r="AL18" s="2">
        <v>10</v>
      </c>
      <c r="AM18" s="2">
        <v>10</v>
      </c>
      <c r="AN18" s="2">
        <v>10</v>
      </c>
      <c r="AO18" s="2">
        <v>10</v>
      </c>
      <c r="AP18" s="4">
        <v>10</v>
      </c>
      <c r="AQ18" s="2">
        <v>10</v>
      </c>
      <c r="AR18" s="2">
        <v>10</v>
      </c>
      <c r="AS18" s="2">
        <v>10</v>
      </c>
      <c r="AT18" s="2">
        <v>9</v>
      </c>
      <c r="AU18" s="2">
        <v>8</v>
      </c>
      <c r="AV18" s="2">
        <v>10</v>
      </c>
      <c r="AW18" s="2">
        <v>10</v>
      </c>
      <c r="AX18" s="2">
        <v>10</v>
      </c>
      <c r="AY18" s="2">
        <v>8</v>
      </c>
      <c r="AZ18" s="2">
        <v>10</v>
      </c>
      <c r="BA18" s="2">
        <v>10</v>
      </c>
      <c r="BB18" s="2">
        <v>10</v>
      </c>
      <c r="BC18" s="2">
        <v>10</v>
      </c>
      <c r="BD18" s="2">
        <v>10</v>
      </c>
      <c r="BE18" s="2">
        <v>10</v>
      </c>
    </row>
    <row r="19" spans="1:57" x14ac:dyDescent="0.25">
      <c r="A19" s="37">
        <v>15</v>
      </c>
      <c r="B19" s="38" t="s">
        <v>19</v>
      </c>
      <c r="C19" s="38">
        <v>14</v>
      </c>
      <c r="D19" s="39">
        <f t="shared" si="0"/>
        <v>475</v>
      </c>
      <c r="E19" s="40"/>
      <c r="F19" s="16">
        <v>8</v>
      </c>
      <c r="G19" s="2">
        <v>10</v>
      </c>
      <c r="H19" s="4">
        <v>10</v>
      </c>
      <c r="I19" s="4">
        <v>10</v>
      </c>
      <c r="J19" s="4">
        <v>10</v>
      </c>
      <c r="K19" s="4">
        <v>10</v>
      </c>
      <c r="L19" s="2">
        <v>10</v>
      </c>
      <c r="M19" s="4">
        <v>10</v>
      </c>
      <c r="N19" s="4">
        <v>8</v>
      </c>
      <c r="O19" s="2">
        <v>10</v>
      </c>
      <c r="P19" s="4">
        <v>10</v>
      </c>
      <c r="Q19" s="2">
        <v>10</v>
      </c>
      <c r="R19" s="4">
        <v>10</v>
      </c>
      <c r="S19" s="4">
        <v>10</v>
      </c>
      <c r="T19" s="2">
        <v>8</v>
      </c>
      <c r="U19" s="4">
        <v>6</v>
      </c>
      <c r="V19" s="4">
        <v>10</v>
      </c>
      <c r="W19" s="2">
        <v>10</v>
      </c>
      <c r="X19" s="2">
        <v>9</v>
      </c>
      <c r="Y19" s="2">
        <v>10</v>
      </c>
      <c r="Z19" s="2">
        <v>10</v>
      </c>
      <c r="AA19" s="2">
        <v>10</v>
      </c>
      <c r="AB19" s="11"/>
      <c r="AC19" s="2">
        <v>7</v>
      </c>
      <c r="AD19" s="2">
        <v>10</v>
      </c>
      <c r="AE19" s="2">
        <v>10</v>
      </c>
      <c r="AF19" s="2">
        <v>10</v>
      </c>
      <c r="AG19" s="2">
        <v>10</v>
      </c>
      <c r="AH19" s="4">
        <v>10</v>
      </c>
      <c r="AI19" s="2">
        <v>10</v>
      </c>
      <c r="AJ19" s="2">
        <v>10</v>
      </c>
      <c r="AK19" s="2">
        <v>10</v>
      </c>
      <c r="AL19" s="2">
        <v>10</v>
      </c>
      <c r="AM19" s="2">
        <v>10</v>
      </c>
      <c r="AN19" s="2">
        <v>10</v>
      </c>
      <c r="AO19" s="2">
        <v>10</v>
      </c>
      <c r="AP19" s="4">
        <v>10</v>
      </c>
      <c r="AQ19" s="2">
        <v>10</v>
      </c>
      <c r="AR19" s="2">
        <v>10</v>
      </c>
      <c r="AS19" s="2">
        <v>7</v>
      </c>
      <c r="AT19" s="2">
        <v>6</v>
      </c>
      <c r="AU19" s="2">
        <v>10</v>
      </c>
      <c r="AV19" s="2">
        <v>10</v>
      </c>
      <c r="AW19" s="2">
        <v>10</v>
      </c>
      <c r="AX19" s="2">
        <v>10</v>
      </c>
      <c r="AY19" s="2">
        <v>6</v>
      </c>
      <c r="AZ19" s="2">
        <v>10</v>
      </c>
      <c r="BA19" s="2">
        <v>10</v>
      </c>
      <c r="BB19" s="2">
        <v>5</v>
      </c>
      <c r="BC19" s="2">
        <v>5</v>
      </c>
      <c r="BD19" s="2">
        <v>10</v>
      </c>
      <c r="BE19" s="2">
        <v>10</v>
      </c>
    </row>
    <row r="20" spans="1:57" x14ac:dyDescent="0.25">
      <c r="A20" s="37">
        <v>16</v>
      </c>
      <c r="B20" s="38" t="s">
        <v>41</v>
      </c>
      <c r="C20" s="38">
        <v>17</v>
      </c>
      <c r="D20" s="39">
        <f t="shared" si="0"/>
        <v>474</v>
      </c>
      <c r="E20" s="40"/>
      <c r="F20" s="17">
        <v>7</v>
      </c>
      <c r="G20" s="4">
        <v>10</v>
      </c>
      <c r="H20" s="4">
        <v>10</v>
      </c>
      <c r="I20" s="4">
        <v>10</v>
      </c>
      <c r="J20" s="4">
        <v>9</v>
      </c>
      <c r="K20" s="4">
        <v>10</v>
      </c>
      <c r="L20" s="4">
        <v>10</v>
      </c>
      <c r="M20" s="4">
        <v>10</v>
      </c>
      <c r="N20" s="2">
        <v>10</v>
      </c>
      <c r="O20" s="2">
        <v>8</v>
      </c>
      <c r="P20" s="4">
        <v>10</v>
      </c>
      <c r="Q20" s="4">
        <v>10</v>
      </c>
      <c r="R20" s="4">
        <v>10</v>
      </c>
      <c r="S20" s="4">
        <v>10</v>
      </c>
      <c r="T20" s="4">
        <v>9</v>
      </c>
      <c r="U20" s="4">
        <v>10</v>
      </c>
      <c r="V20" s="2">
        <v>10</v>
      </c>
      <c r="W20" s="2">
        <v>10</v>
      </c>
      <c r="X20" s="4">
        <v>9</v>
      </c>
      <c r="Y20" s="4">
        <v>10</v>
      </c>
      <c r="Z20" s="4">
        <v>10</v>
      </c>
      <c r="AA20" s="2">
        <v>10</v>
      </c>
      <c r="AB20" s="11"/>
      <c r="AC20" s="2">
        <v>10</v>
      </c>
      <c r="AD20" s="2">
        <v>10</v>
      </c>
      <c r="AE20" s="2">
        <v>10</v>
      </c>
      <c r="AF20" s="2">
        <v>10</v>
      </c>
      <c r="AG20" s="2">
        <v>10</v>
      </c>
      <c r="AH20" s="4">
        <v>6</v>
      </c>
      <c r="AI20" s="2">
        <v>2</v>
      </c>
      <c r="AJ20" s="2">
        <v>10</v>
      </c>
      <c r="AK20" s="2">
        <v>10</v>
      </c>
      <c r="AL20" s="2">
        <v>10</v>
      </c>
      <c r="AM20" s="2">
        <v>10</v>
      </c>
      <c r="AN20" s="2">
        <v>8</v>
      </c>
      <c r="AO20" s="2">
        <v>10</v>
      </c>
      <c r="AP20" s="4">
        <v>10</v>
      </c>
      <c r="AQ20" s="2">
        <v>10</v>
      </c>
      <c r="AR20" s="2">
        <v>10</v>
      </c>
      <c r="AS20" s="2">
        <v>8</v>
      </c>
      <c r="AT20" s="2">
        <v>3</v>
      </c>
      <c r="AU20" s="2">
        <v>10</v>
      </c>
      <c r="AV20" s="2">
        <v>5</v>
      </c>
      <c r="AW20" s="2">
        <v>10</v>
      </c>
      <c r="AX20" s="2">
        <v>10</v>
      </c>
      <c r="AY20" s="2">
        <v>10</v>
      </c>
      <c r="AZ20" s="2">
        <v>10</v>
      </c>
      <c r="BA20" s="2">
        <v>10</v>
      </c>
      <c r="BB20" s="2">
        <v>10</v>
      </c>
      <c r="BC20" s="2">
        <v>10</v>
      </c>
      <c r="BD20" s="2">
        <v>10</v>
      </c>
      <c r="BE20" s="2">
        <v>10</v>
      </c>
    </row>
    <row r="21" spans="1:57" x14ac:dyDescent="0.25">
      <c r="A21" s="37">
        <v>17</v>
      </c>
      <c r="B21" s="38" t="s">
        <v>10</v>
      </c>
      <c r="C21" s="38">
        <v>15</v>
      </c>
      <c r="D21" s="39">
        <f t="shared" si="0"/>
        <v>454</v>
      </c>
      <c r="E21" s="40"/>
      <c r="F21" s="16">
        <v>9</v>
      </c>
      <c r="G21" s="2">
        <v>10</v>
      </c>
      <c r="H21" s="4">
        <v>10</v>
      </c>
      <c r="I21" s="4">
        <v>10</v>
      </c>
      <c r="J21" s="4">
        <v>10</v>
      </c>
      <c r="K21" s="4">
        <v>10</v>
      </c>
      <c r="L21" s="2">
        <v>10</v>
      </c>
      <c r="M21" s="2">
        <v>10</v>
      </c>
      <c r="N21" s="4">
        <v>8</v>
      </c>
      <c r="O21" s="2">
        <v>5</v>
      </c>
      <c r="P21" s="4">
        <v>7</v>
      </c>
      <c r="Q21" s="4">
        <v>10</v>
      </c>
      <c r="R21" s="2">
        <v>10</v>
      </c>
      <c r="S21" s="4">
        <v>10</v>
      </c>
      <c r="T21" s="4">
        <v>10</v>
      </c>
      <c r="U21" s="4">
        <v>8</v>
      </c>
      <c r="V21" s="4">
        <v>10</v>
      </c>
      <c r="W21" s="2">
        <v>10</v>
      </c>
      <c r="X21" s="4">
        <v>6</v>
      </c>
      <c r="Y21" s="2">
        <v>10</v>
      </c>
      <c r="Z21" s="2">
        <v>10</v>
      </c>
      <c r="AA21" s="2">
        <v>10</v>
      </c>
      <c r="AB21" s="11"/>
      <c r="AC21" s="2">
        <v>10</v>
      </c>
      <c r="AD21" s="2">
        <v>10</v>
      </c>
      <c r="AE21" s="2">
        <v>10</v>
      </c>
      <c r="AF21" s="2">
        <v>10</v>
      </c>
      <c r="AG21" s="2">
        <v>10</v>
      </c>
      <c r="AH21" s="4">
        <v>10</v>
      </c>
      <c r="AI21" s="2">
        <v>10</v>
      </c>
      <c r="AJ21" s="2">
        <v>10</v>
      </c>
      <c r="AK21" s="2">
        <v>10</v>
      </c>
      <c r="AL21" s="2">
        <v>10</v>
      </c>
      <c r="AM21" s="2">
        <v>10</v>
      </c>
      <c r="AN21" s="2">
        <v>10</v>
      </c>
      <c r="AO21" s="2">
        <v>10</v>
      </c>
      <c r="AP21" s="4">
        <v>10</v>
      </c>
      <c r="AQ21" s="2">
        <v>7</v>
      </c>
      <c r="AR21" s="2">
        <v>10</v>
      </c>
      <c r="AS21" s="2">
        <v>10</v>
      </c>
      <c r="AT21" s="2">
        <v>8</v>
      </c>
      <c r="AU21" s="2">
        <v>7</v>
      </c>
      <c r="AV21" s="2">
        <v>10</v>
      </c>
      <c r="AW21" s="2">
        <v>7</v>
      </c>
      <c r="AX21" s="2">
        <v>6</v>
      </c>
      <c r="AY21" s="2">
        <v>6</v>
      </c>
      <c r="AZ21" s="2">
        <v>8</v>
      </c>
      <c r="BA21" s="2">
        <v>2</v>
      </c>
      <c r="BB21" s="2">
        <v>5</v>
      </c>
      <c r="BC21" s="2">
        <v>5</v>
      </c>
      <c r="BD21" s="2">
        <v>10</v>
      </c>
      <c r="BE21" s="2">
        <v>10</v>
      </c>
    </row>
    <row r="22" spans="1:57" x14ac:dyDescent="0.25">
      <c r="A22" s="37">
        <v>18</v>
      </c>
      <c r="B22" s="38" t="s">
        <v>30</v>
      </c>
      <c r="C22" s="38">
        <v>22</v>
      </c>
      <c r="D22" s="39">
        <f t="shared" si="0"/>
        <v>439</v>
      </c>
      <c r="E22" s="40"/>
      <c r="F22" s="17">
        <v>9</v>
      </c>
      <c r="G22" s="2">
        <v>10</v>
      </c>
      <c r="H22" s="2">
        <v>10</v>
      </c>
      <c r="I22" s="2">
        <v>10</v>
      </c>
      <c r="J22" s="2">
        <v>6</v>
      </c>
      <c r="K22" s="2">
        <v>10</v>
      </c>
      <c r="L22" s="2">
        <v>10</v>
      </c>
      <c r="M22" s="2">
        <v>10</v>
      </c>
      <c r="N22" s="2">
        <v>9</v>
      </c>
      <c r="O22" s="2">
        <v>8</v>
      </c>
      <c r="P22" s="2">
        <v>8</v>
      </c>
      <c r="Q22" s="2">
        <v>10</v>
      </c>
      <c r="R22" s="2">
        <v>10</v>
      </c>
      <c r="S22" s="2">
        <v>10</v>
      </c>
      <c r="T22" s="2">
        <v>10</v>
      </c>
      <c r="U22" s="2">
        <v>7</v>
      </c>
      <c r="V22" s="2">
        <v>10</v>
      </c>
      <c r="W22" s="2">
        <v>10</v>
      </c>
      <c r="X22" s="2">
        <v>3</v>
      </c>
      <c r="Y22" s="2">
        <v>4</v>
      </c>
      <c r="Z22" s="2">
        <v>7</v>
      </c>
      <c r="AA22" s="2">
        <v>10</v>
      </c>
      <c r="AB22" s="11"/>
      <c r="AC22" s="2">
        <v>10</v>
      </c>
      <c r="AD22" s="2">
        <v>10</v>
      </c>
      <c r="AE22" s="2">
        <v>10</v>
      </c>
      <c r="AF22" s="2">
        <v>8</v>
      </c>
      <c r="AG22" s="2">
        <v>10</v>
      </c>
      <c r="AH22" s="2">
        <v>7</v>
      </c>
      <c r="AI22" s="2">
        <v>6</v>
      </c>
      <c r="AJ22" s="2">
        <v>6</v>
      </c>
      <c r="AK22" s="2">
        <v>10</v>
      </c>
      <c r="AL22" s="2">
        <v>10</v>
      </c>
      <c r="AM22" s="2">
        <v>10</v>
      </c>
      <c r="AN22" s="2">
        <v>9</v>
      </c>
      <c r="AO22" s="2">
        <v>10</v>
      </c>
      <c r="AP22" s="2">
        <v>10</v>
      </c>
      <c r="AQ22" s="2">
        <v>6</v>
      </c>
      <c r="AR22" s="2">
        <v>10</v>
      </c>
      <c r="AS22" s="2">
        <v>10</v>
      </c>
      <c r="AT22" s="2">
        <v>2</v>
      </c>
      <c r="AU22" s="2">
        <v>10</v>
      </c>
      <c r="AV22" s="2">
        <v>10</v>
      </c>
      <c r="AW22" s="2">
        <v>10</v>
      </c>
      <c r="AX22" s="2">
        <v>10</v>
      </c>
      <c r="AY22" s="2">
        <v>8</v>
      </c>
      <c r="AZ22" s="2">
        <v>10</v>
      </c>
      <c r="BA22" s="2">
        <v>10</v>
      </c>
      <c r="BB22" s="2">
        <v>6</v>
      </c>
      <c r="BC22" s="2">
        <v>5</v>
      </c>
      <c r="BD22" s="2">
        <v>7</v>
      </c>
      <c r="BE22" s="2">
        <v>8</v>
      </c>
    </row>
    <row r="23" spans="1:57" x14ac:dyDescent="0.25">
      <c r="A23" s="37">
        <v>19</v>
      </c>
      <c r="B23" s="38" t="s">
        <v>50</v>
      </c>
      <c r="C23" s="38">
        <v>18</v>
      </c>
      <c r="D23" s="39">
        <f t="shared" si="0"/>
        <v>433</v>
      </c>
      <c r="E23" s="40"/>
      <c r="F23" s="16">
        <v>10</v>
      </c>
      <c r="G23" s="2">
        <v>7</v>
      </c>
      <c r="H23" s="4">
        <v>10</v>
      </c>
      <c r="I23" s="4">
        <v>7</v>
      </c>
      <c r="J23" s="4">
        <v>10</v>
      </c>
      <c r="K23" s="4">
        <v>10</v>
      </c>
      <c r="L23" s="2">
        <v>10</v>
      </c>
      <c r="M23" s="2">
        <v>10</v>
      </c>
      <c r="N23" s="4">
        <v>10</v>
      </c>
      <c r="O23" s="2">
        <v>8</v>
      </c>
      <c r="P23" s="4">
        <v>10</v>
      </c>
      <c r="Q23" s="4">
        <v>10</v>
      </c>
      <c r="R23" s="2">
        <v>10</v>
      </c>
      <c r="S23" s="4">
        <v>10</v>
      </c>
      <c r="T23" s="4">
        <v>5</v>
      </c>
      <c r="U23" s="4">
        <v>9</v>
      </c>
      <c r="V23" s="4">
        <v>10</v>
      </c>
      <c r="W23" s="2">
        <v>10</v>
      </c>
      <c r="X23" s="4">
        <v>2</v>
      </c>
      <c r="Y23" s="4">
        <v>10</v>
      </c>
      <c r="Z23" s="4">
        <v>10</v>
      </c>
      <c r="AA23" s="2">
        <v>10</v>
      </c>
      <c r="AB23" s="11"/>
      <c r="AC23" s="2">
        <v>10</v>
      </c>
      <c r="AD23" s="2">
        <v>10</v>
      </c>
      <c r="AE23" s="2">
        <v>10</v>
      </c>
      <c r="AF23" s="2">
        <v>10</v>
      </c>
      <c r="AG23" s="2">
        <v>10</v>
      </c>
      <c r="AH23" s="4">
        <v>5</v>
      </c>
      <c r="AI23" s="2">
        <v>8</v>
      </c>
      <c r="AJ23" s="2">
        <v>10</v>
      </c>
      <c r="AK23" s="2">
        <v>10</v>
      </c>
      <c r="AL23" s="2">
        <v>10</v>
      </c>
      <c r="AM23" s="2">
        <v>10</v>
      </c>
      <c r="AN23" s="2">
        <v>10</v>
      </c>
      <c r="AO23" s="2">
        <v>10</v>
      </c>
      <c r="AP23" s="4">
        <v>9</v>
      </c>
      <c r="AQ23" s="2">
        <v>10</v>
      </c>
      <c r="AR23" s="2">
        <v>10</v>
      </c>
      <c r="AS23" s="2">
        <v>7</v>
      </c>
      <c r="AT23" s="2">
        <v>7</v>
      </c>
      <c r="AU23" s="2">
        <v>3</v>
      </c>
      <c r="AV23" s="2">
        <v>8</v>
      </c>
      <c r="AW23" s="2">
        <v>9</v>
      </c>
      <c r="AX23" s="2">
        <v>5</v>
      </c>
      <c r="AY23" s="2">
        <v>4</v>
      </c>
      <c r="AZ23" s="2">
        <v>4</v>
      </c>
      <c r="BA23" s="2">
        <v>3</v>
      </c>
      <c r="BB23" s="2">
        <v>7</v>
      </c>
      <c r="BC23" s="2">
        <v>6</v>
      </c>
      <c r="BD23" s="2">
        <v>10</v>
      </c>
      <c r="BE23" s="2">
        <v>10</v>
      </c>
    </row>
    <row r="24" spans="1:57" x14ac:dyDescent="0.25">
      <c r="A24" s="37">
        <v>20</v>
      </c>
      <c r="B24" s="38" t="s">
        <v>44</v>
      </c>
      <c r="C24" s="38">
        <v>20</v>
      </c>
      <c r="D24" s="39">
        <f t="shared" si="0"/>
        <v>418</v>
      </c>
      <c r="E24" s="40"/>
      <c r="F24" s="17">
        <v>5</v>
      </c>
      <c r="G24" s="4">
        <v>8</v>
      </c>
      <c r="H24" s="4">
        <v>9</v>
      </c>
      <c r="I24" s="2">
        <v>10</v>
      </c>
      <c r="J24" s="4">
        <v>6</v>
      </c>
      <c r="K24" s="4">
        <v>10</v>
      </c>
      <c r="L24" s="4">
        <v>10</v>
      </c>
      <c r="M24" s="4">
        <v>10</v>
      </c>
      <c r="N24" s="4">
        <v>9</v>
      </c>
      <c r="O24" s="2">
        <v>7</v>
      </c>
      <c r="P24" s="4">
        <v>10</v>
      </c>
      <c r="Q24" s="4">
        <v>9</v>
      </c>
      <c r="R24" s="4">
        <v>10</v>
      </c>
      <c r="S24" s="4">
        <v>10</v>
      </c>
      <c r="T24" s="4">
        <v>8</v>
      </c>
      <c r="U24" s="4">
        <v>10</v>
      </c>
      <c r="V24" s="4">
        <v>10</v>
      </c>
      <c r="W24" s="4">
        <v>8</v>
      </c>
      <c r="X24" s="4">
        <v>2</v>
      </c>
      <c r="Y24" s="4">
        <v>10</v>
      </c>
      <c r="Z24" s="4">
        <v>6</v>
      </c>
      <c r="AA24" s="2">
        <v>9</v>
      </c>
      <c r="AB24" s="11"/>
      <c r="AC24" s="2">
        <v>9</v>
      </c>
      <c r="AD24" s="2">
        <v>10</v>
      </c>
      <c r="AE24" s="2">
        <v>10</v>
      </c>
      <c r="AF24" s="2">
        <v>6</v>
      </c>
      <c r="AG24" s="2">
        <v>10</v>
      </c>
      <c r="AH24" s="4">
        <v>10</v>
      </c>
      <c r="AI24" s="2"/>
      <c r="AJ24" s="2">
        <v>7</v>
      </c>
      <c r="AK24" s="2">
        <v>10</v>
      </c>
      <c r="AL24" s="2">
        <v>10</v>
      </c>
      <c r="AM24" s="2">
        <v>10</v>
      </c>
      <c r="AN24" s="2">
        <v>3</v>
      </c>
      <c r="AO24" s="2">
        <v>10</v>
      </c>
      <c r="AP24" s="4">
        <v>10</v>
      </c>
      <c r="AQ24" s="2">
        <v>6</v>
      </c>
      <c r="AR24" s="2">
        <v>10</v>
      </c>
      <c r="AS24" s="2">
        <v>8</v>
      </c>
      <c r="AT24" s="2">
        <v>2</v>
      </c>
      <c r="AU24" s="2">
        <v>6</v>
      </c>
      <c r="AV24" s="2">
        <v>10</v>
      </c>
      <c r="AW24" s="2">
        <v>10</v>
      </c>
      <c r="AX24" s="2">
        <v>10</v>
      </c>
      <c r="AY24" s="2">
        <v>3</v>
      </c>
      <c r="AZ24" s="2">
        <v>10</v>
      </c>
      <c r="BA24" s="2">
        <v>6</v>
      </c>
      <c r="BB24" s="2">
        <v>10</v>
      </c>
      <c r="BC24" s="2">
        <v>10</v>
      </c>
      <c r="BD24" s="2">
        <v>10</v>
      </c>
      <c r="BE24" s="2">
        <v>6</v>
      </c>
    </row>
    <row r="25" spans="1:57" x14ac:dyDescent="0.25">
      <c r="A25" s="37">
        <v>21</v>
      </c>
      <c r="B25" s="38" t="s">
        <v>0</v>
      </c>
      <c r="C25" s="38">
        <v>19</v>
      </c>
      <c r="D25" s="39">
        <f t="shared" si="0"/>
        <v>399</v>
      </c>
      <c r="E25" s="40"/>
      <c r="F25" s="17">
        <v>10</v>
      </c>
      <c r="G25" s="4">
        <v>6</v>
      </c>
      <c r="H25" s="4">
        <v>6</v>
      </c>
      <c r="I25" s="4">
        <v>7</v>
      </c>
      <c r="J25" s="4">
        <v>10</v>
      </c>
      <c r="K25" s="4">
        <v>10</v>
      </c>
      <c r="L25" s="4">
        <v>6</v>
      </c>
      <c r="M25" s="4">
        <v>8</v>
      </c>
      <c r="N25" s="4">
        <v>7</v>
      </c>
      <c r="O25" s="2">
        <v>10</v>
      </c>
      <c r="P25" s="4">
        <v>5</v>
      </c>
      <c r="Q25" s="4">
        <v>7</v>
      </c>
      <c r="R25" s="4">
        <v>10</v>
      </c>
      <c r="S25" s="4">
        <v>10</v>
      </c>
      <c r="T25" s="4">
        <v>7</v>
      </c>
      <c r="U25" s="4">
        <v>8</v>
      </c>
      <c r="V25" s="4">
        <v>10</v>
      </c>
      <c r="W25" s="4">
        <v>10</v>
      </c>
      <c r="X25" s="4">
        <v>7</v>
      </c>
      <c r="Y25" s="4">
        <v>10</v>
      </c>
      <c r="Z25" s="4">
        <v>8</v>
      </c>
      <c r="AA25" s="2">
        <v>7</v>
      </c>
      <c r="AB25" s="11"/>
      <c r="AC25" s="2">
        <v>4</v>
      </c>
      <c r="AD25" s="2">
        <v>8</v>
      </c>
      <c r="AE25" s="2">
        <v>8</v>
      </c>
      <c r="AF25" s="2">
        <v>7</v>
      </c>
      <c r="AG25" s="2">
        <v>10</v>
      </c>
      <c r="AH25" s="4">
        <v>10</v>
      </c>
      <c r="AI25" s="2">
        <v>1</v>
      </c>
      <c r="AJ25" s="2">
        <v>7</v>
      </c>
      <c r="AK25" s="2">
        <v>10</v>
      </c>
      <c r="AL25" s="2">
        <v>10</v>
      </c>
      <c r="AM25" s="2">
        <v>7</v>
      </c>
      <c r="AN25" s="2">
        <v>7</v>
      </c>
      <c r="AO25" s="2">
        <v>7</v>
      </c>
      <c r="AP25" s="4">
        <v>6</v>
      </c>
      <c r="AQ25" s="2">
        <v>10</v>
      </c>
      <c r="AR25" s="2">
        <v>10</v>
      </c>
      <c r="AS25" s="2">
        <v>6</v>
      </c>
      <c r="AT25" s="2">
        <v>10</v>
      </c>
      <c r="AU25" s="2">
        <v>10</v>
      </c>
      <c r="AV25" s="2">
        <v>10</v>
      </c>
      <c r="AW25" s="2">
        <v>8</v>
      </c>
      <c r="AX25" s="2">
        <v>10</v>
      </c>
      <c r="AY25" s="2">
        <v>6</v>
      </c>
      <c r="AZ25" s="2">
        <v>6</v>
      </c>
      <c r="BA25" s="2">
        <v>10</v>
      </c>
      <c r="BB25" s="2">
        <v>5</v>
      </c>
      <c r="BC25" s="2">
        <v>8</v>
      </c>
      <c r="BD25" s="2">
        <v>5</v>
      </c>
      <c r="BE25" s="2">
        <v>4</v>
      </c>
    </row>
    <row r="26" spans="1:57" x14ac:dyDescent="0.25">
      <c r="A26" s="37">
        <v>22</v>
      </c>
      <c r="B26" s="38" t="s">
        <v>38</v>
      </c>
      <c r="C26" s="38">
        <v>25</v>
      </c>
      <c r="D26" s="39">
        <f t="shared" si="0"/>
        <v>317</v>
      </c>
      <c r="E26" s="40"/>
      <c r="F26" s="17">
        <v>10</v>
      </c>
      <c r="G26" s="4">
        <v>6</v>
      </c>
      <c r="H26" s="4">
        <v>8</v>
      </c>
      <c r="I26" s="4">
        <v>5</v>
      </c>
      <c r="J26" s="4">
        <v>1</v>
      </c>
      <c r="K26" s="4">
        <v>8</v>
      </c>
      <c r="L26" s="4">
        <v>4</v>
      </c>
      <c r="M26" s="4">
        <v>9</v>
      </c>
      <c r="N26" s="4">
        <v>4</v>
      </c>
      <c r="O26" s="4">
        <v>5</v>
      </c>
      <c r="P26" s="4">
        <v>6</v>
      </c>
      <c r="Q26" s="4">
        <v>6</v>
      </c>
      <c r="R26" s="4">
        <v>10</v>
      </c>
      <c r="S26" s="4">
        <v>6</v>
      </c>
      <c r="T26" s="4">
        <v>9</v>
      </c>
      <c r="U26" s="4">
        <v>5</v>
      </c>
      <c r="V26" s="4">
        <v>5</v>
      </c>
      <c r="W26" s="4">
        <v>10</v>
      </c>
      <c r="X26" s="4">
        <v>3</v>
      </c>
      <c r="Y26" s="4">
        <v>5</v>
      </c>
      <c r="Z26" s="4">
        <v>5</v>
      </c>
      <c r="AA26" s="2">
        <v>3</v>
      </c>
      <c r="AB26" s="11"/>
      <c r="AC26" s="2">
        <v>7</v>
      </c>
      <c r="AD26" s="2">
        <v>8</v>
      </c>
      <c r="AE26" s="2">
        <v>6</v>
      </c>
      <c r="AF26" s="2">
        <v>10</v>
      </c>
      <c r="AG26" s="2">
        <v>10</v>
      </c>
      <c r="AH26" s="4">
        <v>7</v>
      </c>
      <c r="AI26" s="2"/>
      <c r="AJ26" s="2">
        <v>6</v>
      </c>
      <c r="AK26" s="2">
        <v>9</v>
      </c>
      <c r="AL26" s="2">
        <v>8</v>
      </c>
      <c r="AM26" s="2">
        <v>10</v>
      </c>
      <c r="AN26" s="2">
        <v>8</v>
      </c>
      <c r="AO26" s="2">
        <v>10</v>
      </c>
      <c r="AP26" s="4">
        <v>5</v>
      </c>
      <c r="AQ26" s="2">
        <v>3</v>
      </c>
      <c r="AR26" s="2">
        <v>8</v>
      </c>
      <c r="AS26" s="2">
        <v>5</v>
      </c>
      <c r="AT26" s="2">
        <v>6</v>
      </c>
      <c r="AU26" s="2">
        <v>7</v>
      </c>
      <c r="AV26" s="2">
        <v>10</v>
      </c>
      <c r="AW26" s="2">
        <v>6</v>
      </c>
      <c r="AX26" s="2">
        <v>10</v>
      </c>
      <c r="AY26" s="2">
        <v>3</v>
      </c>
      <c r="AZ26" s="2">
        <v>5</v>
      </c>
      <c r="BA26" s="2">
        <v>5</v>
      </c>
      <c r="BB26" s="2">
        <v>3</v>
      </c>
      <c r="BC26" s="2">
        <v>5</v>
      </c>
      <c r="BD26" s="2">
        <v>1</v>
      </c>
      <c r="BE26" s="2">
        <v>3</v>
      </c>
    </row>
    <row r="27" spans="1:57" x14ac:dyDescent="0.25">
      <c r="A27" s="37">
        <v>23</v>
      </c>
      <c r="B27" s="38" t="s">
        <v>43</v>
      </c>
      <c r="C27" s="38">
        <v>26</v>
      </c>
      <c r="D27" s="39">
        <f t="shared" si="0"/>
        <v>304</v>
      </c>
      <c r="E27" s="40"/>
      <c r="F27" s="17">
        <v>1</v>
      </c>
      <c r="G27" s="4">
        <v>7</v>
      </c>
      <c r="H27" s="4">
        <v>7</v>
      </c>
      <c r="I27" s="4">
        <v>9</v>
      </c>
      <c r="J27" s="4">
        <v>4</v>
      </c>
      <c r="K27" s="4">
        <v>5</v>
      </c>
      <c r="L27" s="4">
        <v>4</v>
      </c>
      <c r="M27" s="4">
        <v>4</v>
      </c>
      <c r="N27" s="4">
        <v>4</v>
      </c>
      <c r="O27" s="4">
        <v>5</v>
      </c>
      <c r="P27" s="4">
        <v>6</v>
      </c>
      <c r="Q27" s="4">
        <v>4</v>
      </c>
      <c r="R27" s="4">
        <v>10</v>
      </c>
      <c r="S27" s="4">
        <v>4</v>
      </c>
      <c r="T27" s="4">
        <v>6</v>
      </c>
      <c r="U27" s="4">
        <v>10</v>
      </c>
      <c r="V27" s="4">
        <v>10</v>
      </c>
      <c r="W27" s="4">
        <v>10</v>
      </c>
      <c r="X27" s="4">
        <v>2</v>
      </c>
      <c r="Y27" s="4">
        <v>8</v>
      </c>
      <c r="Z27" s="4">
        <v>8</v>
      </c>
      <c r="AA27" s="2">
        <v>10</v>
      </c>
      <c r="AB27" s="11"/>
      <c r="AC27" s="2">
        <v>3</v>
      </c>
      <c r="AD27" s="2">
        <v>7</v>
      </c>
      <c r="AE27" s="2">
        <v>7</v>
      </c>
      <c r="AF27" s="2">
        <v>10</v>
      </c>
      <c r="AG27" s="2">
        <v>8</v>
      </c>
      <c r="AH27" s="4">
        <v>6</v>
      </c>
      <c r="AI27" s="2">
        <v>2</v>
      </c>
      <c r="AJ27" s="2">
        <v>5</v>
      </c>
      <c r="AK27" s="2">
        <v>10</v>
      </c>
      <c r="AL27" s="2">
        <v>7</v>
      </c>
      <c r="AM27" s="2">
        <v>8</v>
      </c>
      <c r="AN27" s="2">
        <v>2</v>
      </c>
      <c r="AO27" s="2">
        <v>10</v>
      </c>
      <c r="AP27" s="4">
        <v>4</v>
      </c>
      <c r="AQ27" s="2">
        <v>5</v>
      </c>
      <c r="AR27" s="2">
        <v>7</v>
      </c>
      <c r="AS27" s="2">
        <v>6</v>
      </c>
      <c r="AT27" s="2">
        <v>1</v>
      </c>
      <c r="AU27" s="2">
        <v>7</v>
      </c>
      <c r="AV27" s="2">
        <v>6</v>
      </c>
      <c r="AW27" s="2">
        <v>2</v>
      </c>
      <c r="AX27" s="2">
        <v>4</v>
      </c>
      <c r="AY27" s="2">
        <v>4</v>
      </c>
      <c r="AZ27" s="2">
        <v>6</v>
      </c>
      <c r="BA27" s="2">
        <v>3</v>
      </c>
      <c r="BB27" s="2">
        <v>1</v>
      </c>
      <c r="BC27" s="2">
        <v>7</v>
      </c>
      <c r="BD27" s="2">
        <v>8</v>
      </c>
      <c r="BE27" s="2">
        <v>10</v>
      </c>
    </row>
    <row r="28" spans="1:57" x14ac:dyDescent="0.25">
      <c r="A28" s="37">
        <v>24</v>
      </c>
      <c r="B28" s="38" t="s">
        <v>45</v>
      </c>
      <c r="C28" s="38">
        <v>21</v>
      </c>
      <c r="D28" s="39">
        <f t="shared" si="0"/>
        <v>301</v>
      </c>
      <c r="E28" s="40"/>
      <c r="F28" s="17">
        <v>8</v>
      </c>
      <c r="G28" s="4">
        <v>7</v>
      </c>
      <c r="H28" s="4">
        <v>8</v>
      </c>
      <c r="I28" s="4">
        <v>10</v>
      </c>
      <c r="J28" s="4">
        <v>8</v>
      </c>
      <c r="K28" s="4">
        <v>10</v>
      </c>
      <c r="L28" s="4">
        <v>10</v>
      </c>
      <c r="M28" s="4">
        <v>10</v>
      </c>
      <c r="N28" s="4">
        <v>6</v>
      </c>
      <c r="O28" s="2">
        <v>5</v>
      </c>
      <c r="P28" s="4">
        <v>7</v>
      </c>
      <c r="Q28" s="4">
        <v>3</v>
      </c>
      <c r="R28" s="4">
        <v>10</v>
      </c>
      <c r="S28" s="4">
        <v>3</v>
      </c>
      <c r="T28" s="4">
        <v>10</v>
      </c>
      <c r="U28" s="4">
        <v>10</v>
      </c>
      <c r="V28" s="4">
        <v>10</v>
      </c>
      <c r="W28" s="4">
        <v>9</v>
      </c>
      <c r="X28" s="4">
        <v>2</v>
      </c>
      <c r="Y28" s="4">
        <v>6</v>
      </c>
      <c r="Z28" s="4">
        <v>4</v>
      </c>
      <c r="AA28" s="2">
        <v>3</v>
      </c>
      <c r="AB28" s="11"/>
      <c r="AC28" s="2">
        <v>1</v>
      </c>
      <c r="AD28" s="2">
        <v>7</v>
      </c>
      <c r="AE28" s="2">
        <v>5</v>
      </c>
      <c r="AF28" s="2">
        <v>7</v>
      </c>
      <c r="AG28" s="2">
        <v>10</v>
      </c>
      <c r="AH28" s="4">
        <v>7</v>
      </c>
      <c r="AI28" s="2">
        <v>1</v>
      </c>
      <c r="AJ28" s="2">
        <v>2</v>
      </c>
      <c r="AK28" s="2">
        <v>7</v>
      </c>
      <c r="AL28" s="2">
        <v>6</v>
      </c>
      <c r="AM28" s="2">
        <v>5</v>
      </c>
      <c r="AN28" s="2">
        <v>5</v>
      </c>
      <c r="AO28" s="2">
        <v>8</v>
      </c>
      <c r="AP28" s="4">
        <v>2</v>
      </c>
      <c r="AQ28" s="2">
        <v>4</v>
      </c>
      <c r="AR28" s="2">
        <v>10</v>
      </c>
      <c r="AS28" s="2">
        <v>9</v>
      </c>
      <c r="AT28" s="2">
        <v>2</v>
      </c>
      <c r="AU28" s="2">
        <v>3</v>
      </c>
      <c r="AV28" s="2">
        <v>3</v>
      </c>
      <c r="AW28" s="2">
        <v>3</v>
      </c>
      <c r="AX28" s="2">
        <v>10</v>
      </c>
      <c r="AY28" s="2">
        <v>2</v>
      </c>
      <c r="AZ28" s="2">
        <v>4</v>
      </c>
      <c r="BA28" s="2">
        <v>3</v>
      </c>
      <c r="BB28" s="2">
        <v>3</v>
      </c>
      <c r="BC28" s="2">
        <v>5</v>
      </c>
      <c r="BD28" s="2">
        <v>4</v>
      </c>
      <c r="BE28" s="2">
        <v>4</v>
      </c>
    </row>
    <row r="29" spans="1:57" x14ac:dyDescent="0.25">
      <c r="A29" s="37">
        <v>25</v>
      </c>
      <c r="B29" s="38" t="s">
        <v>17</v>
      </c>
      <c r="C29" s="38">
        <v>24</v>
      </c>
      <c r="D29" s="39">
        <f t="shared" si="0"/>
        <v>263</v>
      </c>
      <c r="E29" s="40"/>
      <c r="F29" s="17">
        <v>6</v>
      </c>
      <c r="G29" s="4"/>
      <c r="H29" s="4">
        <v>1</v>
      </c>
      <c r="I29" s="4">
        <v>6</v>
      </c>
      <c r="J29" s="4">
        <v>1</v>
      </c>
      <c r="K29" s="4">
        <v>10</v>
      </c>
      <c r="L29" s="4">
        <v>6</v>
      </c>
      <c r="M29" s="4">
        <v>3</v>
      </c>
      <c r="N29" s="4">
        <v>4</v>
      </c>
      <c r="O29" s="2">
        <v>7</v>
      </c>
      <c r="P29" s="4">
        <v>2</v>
      </c>
      <c r="Q29" s="4">
        <v>4</v>
      </c>
      <c r="R29" s="4">
        <v>10</v>
      </c>
      <c r="S29" s="4">
        <v>5</v>
      </c>
      <c r="T29" s="4">
        <v>4</v>
      </c>
      <c r="U29" s="4">
        <v>2</v>
      </c>
      <c r="V29" s="4">
        <v>5</v>
      </c>
      <c r="W29" s="4">
        <v>8</v>
      </c>
      <c r="X29" s="4">
        <v>1</v>
      </c>
      <c r="Y29" s="4">
        <v>4</v>
      </c>
      <c r="Z29" s="4">
        <v>4</v>
      </c>
      <c r="AA29" s="2">
        <v>7</v>
      </c>
      <c r="AB29" s="11"/>
      <c r="AC29" s="2">
        <v>4</v>
      </c>
      <c r="AD29" s="2">
        <v>5</v>
      </c>
      <c r="AE29" s="2">
        <v>4</v>
      </c>
      <c r="AF29" s="2">
        <v>8</v>
      </c>
      <c r="AG29" s="2">
        <v>10</v>
      </c>
      <c r="AH29" s="4">
        <v>8</v>
      </c>
      <c r="AI29" s="2">
        <v>10</v>
      </c>
      <c r="AJ29" s="2">
        <v>10</v>
      </c>
      <c r="AK29" s="2">
        <v>8</v>
      </c>
      <c r="AL29" s="2">
        <v>9</v>
      </c>
      <c r="AM29" s="2">
        <v>8</v>
      </c>
      <c r="AN29" s="2"/>
      <c r="AO29" s="2">
        <v>6</v>
      </c>
      <c r="AP29" s="4">
        <v>2</v>
      </c>
      <c r="AQ29" s="2">
        <v>6</v>
      </c>
      <c r="AR29" s="2">
        <v>7</v>
      </c>
      <c r="AS29" s="2">
        <v>4</v>
      </c>
      <c r="AT29" s="2">
        <v>1</v>
      </c>
      <c r="AU29" s="2">
        <v>7</v>
      </c>
      <c r="AV29" s="2">
        <v>5</v>
      </c>
      <c r="AW29" s="2">
        <v>6</v>
      </c>
      <c r="AX29" s="2">
        <v>6</v>
      </c>
      <c r="AY29" s="2">
        <v>5</v>
      </c>
      <c r="AZ29" s="2">
        <v>3</v>
      </c>
      <c r="BA29" s="2">
        <v>4</v>
      </c>
      <c r="BB29" s="2">
        <v>5</v>
      </c>
      <c r="BC29" s="2">
        <v>1</v>
      </c>
      <c r="BD29" s="2">
        <v>6</v>
      </c>
      <c r="BE29" s="2">
        <v>5</v>
      </c>
    </row>
    <row r="30" spans="1:57" x14ac:dyDescent="0.25">
      <c r="A30" s="37">
        <v>26</v>
      </c>
      <c r="B30" s="38" t="s">
        <v>15</v>
      </c>
      <c r="C30" s="38">
        <v>23</v>
      </c>
      <c r="D30" s="39">
        <f t="shared" si="0"/>
        <v>245</v>
      </c>
      <c r="E30" s="40"/>
      <c r="F30" s="17">
        <v>7</v>
      </c>
      <c r="G30" s="4">
        <v>4</v>
      </c>
      <c r="H30" s="4">
        <v>5</v>
      </c>
      <c r="I30" s="4">
        <v>3</v>
      </c>
      <c r="J30" s="4">
        <v>7</v>
      </c>
      <c r="K30" s="4">
        <v>10</v>
      </c>
      <c r="L30" s="4">
        <v>6</v>
      </c>
      <c r="M30" s="4">
        <v>4</v>
      </c>
      <c r="N30" s="4">
        <v>3</v>
      </c>
      <c r="O30" s="4">
        <v>2</v>
      </c>
      <c r="P30" s="4">
        <v>3</v>
      </c>
      <c r="Q30" s="4">
        <v>5</v>
      </c>
      <c r="R30" s="4">
        <v>7</v>
      </c>
      <c r="S30" s="4">
        <v>5</v>
      </c>
      <c r="T30" s="4">
        <v>5</v>
      </c>
      <c r="U30" s="4">
        <v>7</v>
      </c>
      <c r="V30" s="4">
        <v>2</v>
      </c>
      <c r="W30" s="4">
        <v>7</v>
      </c>
      <c r="X30" s="4">
        <v>3</v>
      </c>
      <c r="Y30" s="4">
        <v>1</v>
      </c>
      <c r="Z30" s="4">
        <v>6</v>
      </c>
      <c r="AA30" s="2">
        <v>1</v>
      </c>
      <c r="AB30" s="11"/>
      <c r="AC30" s="2">
        <v>1</v>
      </c>
      <c r="AD30" s="2">
        <v>4</v>
      </c>
      <c r="AE30" s="2">
        <v>5</v>
      </c>
      <c r="AF30" s="2">
        <v>10</v>
      </c>
      <c r="AG30" s="2">
        <v>10</v>
      </c>
      <c r="AH30" s="4">
        <v>7</v>
      </c>
      <c r="AI30" s="2">
        <v>10</v>
      </c>
      <c r="AJ30" s="2">
        <v>9</v>
      </c>
      <c r="AK30" s="2">
        <v>7</v>
      </c>
      <c r="AL30" s="2">
        <v>7</v>
      </c>
      <c r="AM30" s="2">
        <v>6</v>
      </c>
      <c r="AN30" s="2">
        <v>2</v>
      </c>
      <c r="AO30" s="2">
        <v>10</v>
      </c>
      <c r="AP30" s="4">
        <v>8</v>
      </c>
      <c r="AQ30" s="2">
        <v>8</v>
      </c>
      <c r="AR30" s="2">
        <v>7</v>
      </c>
      <c r="AS30" s="2">
        <v>6</v>
      </c>
      <c r="AT30" s="2">
        <v>2</v>
      </c>
      <c r="AU30" s="2"/>
      <c r="AV30" s="2">
        <v>4</v>
      </c>
      <c r="AW30" s="2">
        <v>4</v>
      </c>
      <c r="AX30" s="2"/>
      <c r="AY30" s="2">
        <v>1</v>
      </c>
      <c r="AZ30" s="2">
        <v>1</v>
      </c>
      <c r="BA30" s="2">
        <v>1</v>
      </c>
      <c r="BB30" s="2"/>
      <c r="BC30" s="2">
        <v>2</v>
      </c>
      <c r="BD30" s="2">
        <v>4</v>
      </c>
      <c r="BE30" s="2">
        <v>6</v>
      </c>
    </row>
    <row r="31" spans="1:57" x14ac:dyDescent="0.25">
      <c r="A31" s="37">
        <v>27</v>
      </c>
      <c r="B31" s="38" t="s">
        <v>42</v>
      </c>
      <c r="C31" s="38">
        <v>27</v>
      </c>
      <c r="D31" s="39">
        <f t="shared" si="0"/>
        <v>219</v>
      </c>
      <c r="E31" s="40"/>
      <c r="F31" s="17">
        <v>2</v>
      </c>
      <c r="G31" s="4">
        <v>4</v>
      </c>
      <c r="H31" s="4">
        <v>9</v>
      </c>
      <c r="I31" s="4">
        <v>8</v>
      </c>
      <c r="J31" s="4">
        <v>4</v>
      </c>
      <c r="K31" s="4">
        <v>8</v>
      </c>
      <c r="L31" s="4">
        <v>3</v>
      </c>
      <c r="M31" s="4">
        <v>5</v>
      </c>
      <c r="N31" s="4">
        <v>5</v>
      </c>
      <c r="O31" s="4">
        <v>2</v>
      </c>
      <c r="P31" s="4">
        <v>3</v>
      </c>
      <c r="Q31" s="4">
        <v>3</v>
      </c>
      <c r="R31" s="4">
        <v>10</v>
      </c>
      <c r="S31" s="4">
        <v>6</v>
      </c>
      <c r="T31" s="4">
        <v>7</v>
      </c>
      <c r="U31" s="4">
        <v>5</v>
      </c>
      <c r="V31" s="4">
        <v>4</v>
      </c>
      <c r="W31" s="4">
        <v>3</v>
      </c>
      <c r="X31" s="4">
        <v>1</v>
      </c>
      <c r="Y31" s="4">
        <v>4</v>
      </c>
      <c r="Z31" s="4">
        <v>3</v>
      </c>
      <c r="AA31" s="2">
        <v>4</v>
      </c>
      <c r="AB31" s="11"/>
      <c r="AC31" s="2">
        <v>3</v>
      </c>
      <c r="AD31" s="2">
        <v>2</v>
      </c>
      <c r="AE31" s="2">
        <v>7</v>
      </c>
      <c r="AF31" s="2">
        <v>4</v>
      </c>
      <c r="AG31" s="2">
        <v>8</v>
      </c>
      <c r="AH31" s="4">
        <v>5</v>
      </c>
      <c r="AI31" s="2"/>
      <c r="AJ31" s="2">
        <v>2</v>
      </c>
      <c r="AK31" s="2">
        <v>7</v>
      </c>
      <c r="AL31" s="2">
        <v>4</v>
      </c>
      <c r="AM31" s="2">
        <v>5</v>
      </c>
      <c r="AN31" s="2">
        <v>3</v>
      </c>
      <c r="AO31" s="2">
        <v>5</v>
      </c>
      <c r="AP31" s="4">
        <v>3</v>
      </c>
      <c r="AQ31" s="2">
        <v>4</v>
      </c>
      <c r="AR31" s="2">
        <v>7</v>
      </c>
      <c r="AS31" s="2">
        <v>5</v>
      </c>
      <c r="AT31" s="2">
        <v>2</v>
      </c>
      <c r="AU31" s="2">
        <v>4</v>
      </c>
      <c r="AV31" s="2">
        <v>8</v>
      </c>
      <c r="AW31" s="2">
        <v>4</v>
      </c>
      <c r="AX31" s="2">
        <v>4</v>
      </c>
      <c r="AY31" s="2">
        <v>3</v>
      </c>
      <c r="AZ31" s="2">
        <v>4</v>
      </c>
      <c r="BA31" s="2">
        <v>3</v>
      </c>
      <c r="BB31" s="2">
        <v>2</v>
      </c>
      <c r="BC31" s="2">
        <v>3</v>
      </c>
      <c r="BD31" s="2">
        <v>3</v>
      </c>
      <c r="BE31" s="2">
        <v>2</v>
      </c>
    </row>
    <row r="32" spans="1:57" x14ac:dyDescent="0.25">
      <c r="A32" s="37">
        <v>28</v>
      </c>
      <c r="B32" s="38" t="s">
        <v>33</v>
      </c>
      <c r="C32" s="38">
        <v>31</v>
      </c>
      <c r="D32" s="39">
        <f t="shared" si="0"/>
        <v>165</v>
      </c>
      <c r="E32" s="40"/>
      <c r="F32" s="17">
        <v>2</v>
      </c>
      <c r="G32" s="4">
        <v>1</v>
      </c>
      <c r="H32" s="4">
        <v>1</v>
      </c>
      <c r="I32" s="4">
        <v>5</v>
      </c>
      <c r="J32" s="4">
        <v>1</v>
      </c>
      <c r="K32" s="4">
        <v>9</v>
      </c>
      <c r="L32" s="4">
        <v>2</v>
      </c>
      <c r="M32" s="4">
        <v>4</v>
      </c>
      <c r="N32" s="4">
        <v>2</v>
      </c>
      <c r="O32" s="4">
        <v>3</v>
      </c>
      <c r="P32" s="4">
        <v>2</v>
      </c>
      <c r="Q32" s="4">
        <v>5</v>
      </c>
      <c r="R32" s="4">
        <v>9</v>
      </c>
      <c r="S32" s="4">
        <v>6</v>
      </c>
      <c r="T32" s="4">
        <v>2</v>
      </c>
      <c r="U32" s="4">
        <v>6</v>
      </c>
      <c r="V32" s="4">
        <v>4</v>
      </c>
      <c r="W32" s="4">
        <v>6</v>
      </c>
      <c r="X32" s="4"/>
      <c r="Y32" s="4">
        <v>2</v>
      </c>
      <c r="Z32" s="4"/>
      <c r="AA32" s="2">
        <v>1</v>
      </c>
      <c r="AB32" s="11"/>
      <c r="AC32" s="2">
        <v>5</v>
      </c>
      <c r="AD32" s="2">
        <v>5</v>
      </c>
      <c r="AE32" s="2">
        <v>4</v>
      </c>
      <c r="AF32" s="2">
        <v>1</v>
      </c>
      <c r="AG32" s="2">
        <v>6</v>
      </c>
      <c r="AH32" s="4"/>
      <c r="AI32" s="2">
        <v>2</v>
      </c>
      <c r="AJ32" s="2">
        <v>2</v>
      </c>
      <c r="AK32" s="2">
        <v>5</v>
      </c>
      <c r="AL32" s="2">
        <v>8</v>
      </c>
      <c r="AM32" s="2">
        <v>5</v>
      </c>
      <c r="AN32" s="2">
        <v>1</v>
      </c>
      <c r="AO32" s="2">
        <v>5</v>
      </c>
      <c r="AP32" s="4">
        <v>1</v>
      </c>
      <c r="AQ32" s="2">
        <v>1</v>
      </c>
      <c r="AR32" s="2">
        <v>7</v>
      </c>
      <c r="AS32" s="2">
        <v>3</v>
      </c>
      <c r="AT32" s="2"/>
      <c r="AU32" s="2"/>
      <c r="AV32" s="2"/>
      <c r="AW32" s="2">
        <v>5</v>
      </c>
      <c r="AX32" s="2">
        <v>2</v>
      </c>
      <c r="AY32" s="2">
        <v>4</v>
      </c>
      <c r="AZ32" s="2">
        <v>3</v>
      </c>
      <c r="BA32" s="2">
        <v>2</v>
      </c>
      <c r="BB32" s="2"/>
      <c r="BC32" s="2">
        <v>6</v>
      </c>
      <c r="BD32" s="2">
        <v>2</v>
      </c>
      <c r="BE32" s="2">
        <v>7</v>
      </c>
    </row>
    <row r="33" spans="1:57" x14ac:dyDescent="0.25">
      <c r="A33" s="37">
        <v>29</v>
      </c>
      <c r="B33" s="38" t="s">
        <v>48</v>
      </c>
      <c r="C33" s="38">
        <v>28</v>
      </c>
      <c r="D33" s="39">
        <f t="shared" si="0"/>
        <v>146</v>
      </c>
      <c r="E33" s="40"/>
      <c r="F33" s="16">
        <v>2</v>
      </c>
      <c r="G33" s="4">
        <v>5</v>
      </c>
      <c r="H33" s="4">
        <v>2</v>
      </c>
      <c r="I33" s="4">
        <v>1</v>
      </c>
      <c r="J33" s="4"/>
      <c r="K33" s="4">
        <v>6</v>
      </c>
      <c r="L33" s="4">
        <v>3</v>
      </c>
      <c r="M33" s="4">
        <v>3</v>
      </c>
      <c r="N33" s="4"/>
      <c r="O33" s="4">
        <v>1</v>
      </c>
      <c r="P33" s="4">
        <v>1</v>
      </c>
      <c r="Q33" s="4">
        <v>2</v>
      </c>
      <c r="R33" s="4">
        <v>8</v>
      </c>
      <c r="S33" s="4">
        <v>4</v>
      </c>
      <c r="T33" s="4">
        <v>2</v>
      </c>
      <c r="U33" s="4">
        <v>4</v>
      </c>
      <c r="V33" s="4">
        <v>1</v>
      </c>
      <c r="W33" s="4">
        <v>5</v>
      </c>
      <c r="X33" s="4">
        <v>2</v>
      </c>
      <c r="Y33" s="4">
        <v>2</v>
      </c>
      <c r="Z33" s="4"/>
      <c r="AA33" s="2">
        <v>2</v>
      </c>
      <c r="AB33" s="11"/>
      <c r="AC33" s="2">
        <v>4</v>
      </c>
      <c r="AD33" s="2">
        <v>2</v>
      </c>
      <c r="AE33" s="2">
        <v>1</v>
      </c>
      <c r="AF33" s="2">
        <v>4</v>
      </c>
      <c r="AG33" s="2">
        <v>8</v>
      </c>
      <c r="AH33" s="4">
        <v>2</v>
      </c>
      <c r="AI33" s="2">
        <v>5</v>
      </c>
      <c r="AJ33" s="2">
        <v>4</v>
      </c>
      <c r="AK33" s="2">
        <v>5</v>
      </c>
      <c r="AL33" s="2">
        <v>7</v>
      </c>
      <c r="AM33" s="2">
        <v>7</v>
      </c>
      <c r="AN33" s="2">
        <v>3</v>
      </c>
      <c r="AO33" s="2">
        <v>5</v>
      </c>
      <c r="AP33" s="4">
        <v>2</v>
      </c>
      <c r="AQ33" s="2"/>
      <c r="AR33" s="2">
        <v>5</v>
      </c>
      <c r="AS33" s="2">
        <v>4</v>
      </c>
      <c r="AT33" s="2">
        <v>1</v>
      </c>
      <c r="AU33" s="2">
        <v>1</v>
      </c>
      <c r="AV33" s="2">
        <v>1</v>
      </c>
      <c r="AW33" s="2">
        <v>1</v>
      </c>
      <c r="AX33" s="2">
        <v>2</v>
      </c>
      <c r="AY33" s="2"/>
      <c r="AZ33" s="2">
        <v>2</v>
      </c>
      <c r="BA33" s="2">
        <v>2</v>
      </c>
      <c r="BB33" s="2">
        <v>1</v>
      </c>
      <c r="BC33" s="2">
        <v>1</v>
      </c>
      <c r="BD33" s="2"/>
      <c r="BE33" s="2">
        <v>10</v>
      </c>
    </row>
    <row r="34" spans="1:57" x14ac:dyDescent="0.25">
      <c r="A34" s="37">
        <v>30</v>
      </c>
      <c r="B34" s="38" t="s">
        <v>31</v>
      </c>
      <c r="C34" s="38">
        <v>30</v>
      </c>
      <c r="D34" s="39">
        <f t="shared" si="0"/>
        <v>135</v>
      </c>
      <c r="E34" s="40"/>
      <c r="F34" s="17">
        <v>1</v>
      </c>
      <c r="G34" s="4">
        <v>1</v>
      </c>
      <c r="H34" s="4">
        <v>4</v>
      </c>
      <c r="I34" s="4">
        <v>4</v>
      </c>
      <c r="J34" s="4">
        <v>1</v>
      </c>
      <c r="K34" s="4">
        <v>10</v>
      </c>
      <c r="L34" s="4">
        <v>6</v>
      </c>
      <c r="M34" s="4">
        <v>3</v>
      </c>
      <c r="N34" s="4">
        <v>2</v>
      </c>
      <c r="O34" s="4">
        <v>3</v>
      </c>
      <c r="P34" s="4"/>
      <c r="Q34" s="4">
        <v>3</v>
      </c>
      <c r="R34" s="4">
        <v>7</v>
      </c>
      <c r="S34" s="4">
        <v>3</v>
      </c>
      <c r="T34" s="4">
        <v>1</v>
      </c>
      <c r="U34" s="4">
        <v>3</v>
      </c>
      <c r="V34" s="4"/>
      <c r="W34" s="4">
        <v>2</v>
      </c>
      <c r="X34" s="4"/>
      <c r="Y34" s="4">
        <v>1</v>
      </c>
      <c r="Z34" s="4"/>
      <c r="AA34" s="2">
        <v>2</v>
      </c>
      <c r="AB34" s="11"/>
      <c r="AC34" s="2">
        <v>1</v>
      </c>
      <c r="AD34" s="2">
        <v>1</v>
      </c>
      <c r="AE34" s="2">
        <v>5</v>
      </c>
      <c r="AF34" s="2">
        <v>1</v>
      </c>
      <c r="AG34" s="2">
        <v>3</v>
      </c>
      <c r="AH34" s="4">
        <v>5</v>
      </c>
      <c r="AI34" s="2">
        <v>4</v>
      </c>
      <c r="AJ34" s="2">
        <v>1</v>
      </c>
      <c r="AK34" s="2">
        <v>6</v>
      </c>
      <c r="AL34" s="2">
        <v>4</v>
      </c>
      <c r="AM34" s="2">
        <v>2</v>
      </c>
      <c r="AN34" s="2">
        <v>1</v>
      </c>
      <c r="AO34" s="2">
        <v>1</v>
      </c>
      <c r="AP34" s="4">
        <v>3</v>
      </c>
      <c r="AQ34" s="2">
        <v>3</v>
      </c>
      <c r="AR34" s="2">
        <v>7</v>
      </c>
      <c r="AS34" s="2">
        <v>2</v>
      </c>
      <c r="AT34" s="2">
        <v>1</v>
      </c>
      <c r="AU34" s="2">
        <v>2</v>
      </c>
      <c r="AV34" s="2">
        <v>5</v>
      </c>
      <c r="AW34" s="2"/>
      <c r="AX34" s="2">
        <v>2</v>
      </c>
      <c r="AY34" s="2">
        <v>2</v>
      </c>
      <c r="AZ34" s="2">
        <v>3</v>
      </c>
      <c r="BA34" s="2"/>
      <c r="BB34" s="2">
        <v>2</v>
      </c>
      <c r="BC34" s="2">
        <v>3</v>
      </c>
      <c r="BD34" s="2">
        <v>3</v>
      </c>
      <c r="BE34" s="2">
        <v>5</v>
      </c>
    </row>
    <row r="35" spans="1:57" x14ac:dyDescent="0.25">
      <c r="A35" s="37">
        <v>31</v>
      </c>
      <c r="B35" s="38" t="s">
        <v>40</v>
      </c>
      <c r="C35" s="38">
        <v>29</v>
      </c>
      <c r="D35" s="39">
        <f t="shared" si="0"/>
        <v>134</v>
      </c>
      <c r="E35" s="40"/>
      <c r="F35" s="17">
        <v>8</v>
      </c>
      <c r="G35" s="4">
        <v>3</v>
      </c>
      <c r="H35" s="4">
        <v>2</v>
      </c>
      <c r="I35" s="4"/>
      <c r="J35" s="4">
        <v>4</v>
      </c>
      <c r="K35" s="4">
        <v>10</v>
      </c>
      <c r="L35" s="4">
        <v>2</v>
      </c>
      <c r="M35" s="4"/>
      <c r="N35" s="4">
        <v>1</v>
      </c>
      <c r="O35" s="4"/>
      <c r="P35" s="4">
        <v>3</v>
      </c>
      <c r="Q35" s="4">
        <v>2</v>
      </c>
      <c r="R35" s="4">
        <v>3</v>
      </c>
      <c r="S35" s="4">
        <v>1</v>
      </c>
      <c r="T35" s="4"/>
      <c r="U35" s="4"/>
      <c r="V35" s="4">
        <v>1</v>
      </c>
      <c r="W35" s="4">
        <v>3</v>
      </c>
      <c r="X35" s="4"/>
      <c r="Y35" s="4">
        <v>2</v>
      </c>
      <c r="Z35" s="4">
        <v>2</v>
      </c>
      <c r="AA35" s="2"/>
      <c r="AB35" s="11"/>
      <c r="AC35" s="2">
        <v>2</v>
      </c>
      <c r="AD35" s="2">
        <v>1</v>
      </c>
      <c r="AE35" s="2">
        <v>5</v>
      </c>
      <c r="AF35" s="2">
        <v>2</v>
      </c>
      <c r="AG35" s="2">
        <v>9</v>
      </c>
      <c r="AH35" s="4">
        <v>4</v>
      </c>
      <c r="AI35" s="2">
        <v>2</v>
      </c>
      <c r="AJ35" s="2">
        <v>4</v>
      </c>
      <c r="AK35" s="2">
        <v>7</v>
      </c>
      <c r="AL35" s="2">
        <v>3</v>
      </c>
      <c r="AM35" s="2">
        <v>7</v>
      </c>
      <c r="AN35" s="2">
        <v>1</v>
      </c>
      <c r="AO35" s="2">
        <v>4</v>
      </c>
      <c r="AP35" s="4">
        <v>4</v>
      </c>
      <c r="AQ35" s="2">
        <v>2</v>
      </c>
      <c r="AR35" s="2">
        <v>10</v>
      </c>
      <c r="AS35" s="2">
        <v>4</v>
      </c>
      <c r="AT35" s="2"/>
      <c r="AU35" s="2">
        <v>1</v>
      </c>
      <c r="AV35" s="2"/>
      <c r="AW35" s="2">
        <v>1</v>
      </c>
      <c r="AX35" s="2">
        <v>3</v>
      </c>
      <c r="AY35" s="2">
        <v>1</v>
      </c>
      <c r="AZ35" s="2">
        <v>1</v>
      </c>
      <c r="BA35" s="2">
        <v>1</v>
      </c>
      <c r="BB35" s="2"/>
      <c r="BC35" s="2"/>
      <c r="BD35" s="2">
        <v>2</v>
      </c>
      <c r="BE35" s="2">
        <v>6</v>
      </c>
    </row>
    <row r="36" spans="1:57" x14ac:dyDescent="0.25">
      <c r="A36" s="37">
        <v>32</v>
      </c>
      <c r="B36" s="38" t="s">
        <v>16</v>
      </c>
      <c r="C36" s="38">
        <v>32</v>
      </c>
      <c r="D36" s="39">
        <f t="shared" si="0"/>
        <v>109</v>
      </c>
      <c r="E36" s="40"/>
      <c r="F36" s="17">
        <v>3</v>
      </c>
      <c r="G36" s="4">
        <v>1</v>
      </c>
      <c r="H36" s="4"/>
      <c r="I36" s="4">
        <v>2</v>
      </c>
      <c r="J36" s="4">
        <v>2</v>
      </c>
      <c r="K36" s="4">
        <v>2</v>
      </c>
      <c r="L36" s="4">
        <v>2</v>
      </c>
      <c r="M36" s="4">
        <v>2</v>
      </c>
      <c r="N36" s="4">
        <v>2</v>
      </c>
      <c r="O36" s="4">
        <v>3</v>
      </c>
      <c r="P36" s="4">
        <v>9</v>
      </c>
      <c r="Q36" s="4">
        <v>1</v>
      </c>
      <c r="R36" s="4">
        <v>5</v>
      </c>
      <c r="S36" s="4">
        <v>1</v>
      </c>
      <c r="T36" s="4">
        <v>2</v>
      </c>
      <c r="U36" s="4">
        <v>3</v>
      </c>
      <c r="V36" s="4">
        <v>2</v>
      </c>
      <c r="W36" s="4">
        <v>3</v>
      </c>
      <c r="X36" s="4"/>
      <c r="Y36" s="4">
        <v>3</v>
      </c>
      <c r="Z36" s="4">
        <v>4</v>
      </c>
      <c r="AA36" s="2">
        <v>1</v>
      </c>
      <c r="AB36" s="11"/>
      <c r="AC36" s="2">
        <v>2</v>
      </c>
      <c r="AD36" s="2">
        <v>3</v>
      </c>
      <c r="AE36" s="2">
        <v>4</v>
      </c>
      <c r="AF36" s="2">
        <v>5</v>
      </c>
      <c r="AG36" s="2">
        <v>3</v>
      </c>
      <c r="AH36" s="4">
        <v>3</v>
      </c>
      <c r="AI36" s="2"/>
      <c r="AJ36" s="2"/>
      <c r="AK36" s="2">
        <v>1</v>
      </c>
      <c r="AL36" s="2">
        <v>4</v>
      </c>
      <c r="AM36" s="2">
        <v>4</v>
      </c>
      <c r="AN36" s="2">
        <v>2</v>
      </c>
      <c r="AO36" s="2">
        <v>6</v>
      </c>
      <c r="AP36" s="4">
        <v>2</v>
      </c>
      <c r="AQ36" s="2">
        <v>2</v>
      </c>
      <c r="AR36" s="2">
        <v>3</v>
      </c>
      <c r="AS36" s="2">
        <v>2</v>
      </c>
      <c r="AT36" s="2"/>
      <c r="AU36" s="2"/>
      <c r="AV36" s="2">
        <v>1</v>
      </c>
      <c r="AW36" s="2">
        <v>1</v>
      </c>
      <c r="AX36" s="2">
        <v>2</v>
      </c>
      <c r="AY36" s="2">
        <v>1</v>
      </c>
      <c r="AZ36" s="2">
        <v>1</v>
      </c>
      <c r="BA36" s="2">
        <v>1</v>
      </c>
      <c r="BB36" s="2">
        <v>1</v>
      </c>
      <c r="BC36" s="2">
        <v>2</v>
      </c>
      <c r="BD36" s="2"/>
      <c r="BE36" s="2"/>
    </row>
    <row r="37" spans="1:57" x14ac:dyDescent="0.25">
      <c r="A37" s="37">
        <v>33</v>
      </c>
      <c r="B37" s="38" t="s">
        <v>32</v>
      </c>
      <c r="C37" s="38">
        <v>33</v>
      </c>
      <c r="D37" s="39">
        <f t="shared" ref="D37:D68" si="1">SUM(F37:BE37)</f>
        <v>103</v>
      </c>
      <c r="E37" s="40"/>
      <c r="F37" s="17">
        <v>2</v>
      </c>
      <c r="G37" s="4">
        <v>2</v>
      </c>
      <c r="H37" s="4">
        <v>1</v>
      </c>
      <c r="I37" s="4">
        <v>3</v>
      </c>
      <c r="J37" s="4"/>
      <c r="K37" s="4">
        <v>2</v>
      </c>
      <c r="L37" s="4">
        <v>1</v>
      </c>
      <c r="M37" s="4">
        <v>1</v>
      </c>
      <c r="N37" s="4">
        <v>2</v>
      </c>
      <c r="O37" s="4"/>
      <c r="P37" s="4">
        <v>1</v>
      </c>
      <c r="Q37" s="4">
        <v>1</v>
      </c>
      <c r="R37" s="4">
        <v>8</v>
      </c>
      <c r="S37" s="4"/>
      <c r="T37" s="4">
        <v>4</v>
      </c>
      <c r="U37" s="4">
        <v>1</v>
      </c>
      <c r="V37" s="4">
        <v>1</v>
      </c>
      <c r="W37" s="4">
        <v>7</v>
      </c>
      <c r="X37" s="4">
        <v>2</v>
      </c>
      <c r="Y37" s="4">
        <v>1</v>
      </c>
      <c r="Z37" s="4">
        <v>1</v>
      </c>
      <c r="AA37" s="2">
        <v>2</v>
      </c>
      <c r="AB37" s="11"/>
      <c r="AC37" s="2"/>
      <c r="AD37" s="2">
        <v>3</v>
      </c>
      <c r="AE37" s="2">
        <v>2</v>
      </c>
      <c r="AF37" s="2">
        <v>2</v>
      </c>
      <c r="AG37" s="2">
        <v>10</v>
      </c>
      <c r="AH37" s="4">
        <v>1</v>
      </c>
      <c r="AI37" s="2"/>
      <c r="AJ37" s="2">
        <v>1</v>
      </c>
      <c r="AK37" s="2">
        <v>2</v>
      </c>
      <c r="AL37" s="2"/>
      <c r="AM37" s="2">
        <v>5</v>
      </c>
      <c r="AN37" s="2">
        <v>4</v>
      </c>
      <c r="AO37" s="2">
        <v>2</v>
      </c>
      <c r="AP37" s="4"/>
      <c r="AQ37" s="2">
        <v>2</v>
      </c>
      <c r="AR37" s="2">
        <v>10</v>
      </c>
      <c r="AS37" s="2">
        <v>4</v>
      </c>
      <c r="AT37" s="2"/>
      <c r="AU37" s="2"/>
      <c r="AV37" s="2">
        <v>1</v>
      </c>
      <c r="AW37" s="2">
        <v>2</v>
      </c>
      <c r="AX37" s="2">
        <v>2</v>
      </c>
      <c r="AY37" s="2">
        <v>2</v>
      </c>
      <c r="AZ37" s="2"/>
      <c r="BA37" s="2"/>
      <c r="BB37" s="2">
        <v>1</v>
      </c>
      <c r="BC37" s="2">
        <v>1</v>
      </c>
      <c r="BD37" s="2">
        <v>1</v>
      </c>
      <c r="BE37" s="2">
        <v>2</v>
      </c>
    </row>
    <row r="38" spans="1:57" x14ac:dyDescent="0.25">
      <c r="A38" s="37">
        <v>34</v>
      </c>
      <c r="B38" s="38" t="s">
        <v>29</v>
      </c>
      <c r="C38" s="38">
        <v>34</v>
      </c>
      <c r="D38" s="39">
        <f t="shared" si="1"/>
        <v>101</v>
      </c>
      <c r="E38" s="40"/>
      <c r="F38" s="17">
        <v>2</v>
      </c>
      <c r="G38" s="4">
        <v>1</v>
      </c>
      <c r="H38" s="4">
        <v>1</v>
      </c>
      <c r="I38" s="4">
        <v>6</v>
      </c>
      <c r="J38" s="4">
        <v>2</v>
      </c>
      <c r="K38" s="4">
        <v>2</v>
      </c>
      <c r="L38" s="4">
        <v>2</v>
      </c>
      <c r="M38" s="4">
        <v>1</v>
      </c>
      <c r="N38" s="4">
        <v>2</v>
      </c>
      <c r="O38" s="4">
        <v>1</v>
      </c>
      <c r="P38" s="4"/>
      <c r="Q38" s="4">
        <v>3</v>
      </c>
      <c r="R38" s="4">
        <v>4</v>
      </c>
      <c r="S38" s="4">
        <v>2</v>
      </c>
      <c r="T38" s="4">
        <v>2</v>
      </c>
      <c r="U38" s="4">
        <v>3</v>
      </c>
      <c r="V38" s="4">
        <v>2</v>
      </c>
      <c r="W38" s="4">
        <v>2</v>
      </c>
      <c r="X38" s="4"/>
      <c r="Y38" s="4">
        <v>2</v>
      </c>
      <c r="Z38" s="4">
        <v>2</v>
      </c>
      <c r="AA38" s="2">
        <v>3</v>
      </c>
      <c r="AB38" s="11"/>
      <c r="AC38" s="2">
        <v>2</v>
      </c>
      <c r="AD38" s="2">
        <v>1</v>
      </c>
      <c r="AE38" s="2">
        <v>2</v>
      </c>
      <c r="AF38" s="2">
        <v>3</v>
      </c>
      <c r="AG38" s="2">
        <v>1</v>
      </c>
      <c r="AH38" s="4"/>
      <c r="AI38" s="2"/>
      <c r="AJ38" s="2">
        <v>1</v>
      </c>
      <c r="AK38" s="2">
        <v>3</v>
      </c>
      <c r="AL38" s="2">
        <v>3</v>
      </c>
      <c r="AM38" s="2">
        <v>1</v>
      </c>
      <c r="AN38" s="2">
        <v>1</v>
      </c>
      <c r="AO38" s="2">
        <v>3</v>
      </c>
      <c r="AP38" s="4">
        <v>1</v>
      </c>
      <c r="AQ38" s="2">
        <v>1</v>
      </c>
      <c r="AR38" s="2">
        <v>7</v>
      </c>
      <c r="AS38" s="2">
        <v>1</v>
      </c>
      <c r="AT38" s="2">
        <v>1</v>
      </c>
      <c r="AU38" s="2">
        <v>1</v>
      </c>
      <c r="AV38" s="2">
        <v>3</v>
      </c>
      <c r="AW38" s="2">
        <v>1</v>
      </c>
      <c r="AX38" s="2">
        <v>1</v>
      </c>
      <c r="AY38" s="2"/>
      <c r="AZ38" s="2">
        <v>3</v>
      </c>
      <c r="BA38" s="2">
        <v>5</v>
      </c>
      <c r="BB38" s="2">
        <v>1</v>
      </c>
      <c r="BC38" s="2">
        <v>2</v>
      </c>
      <c r="BD38" s="2">
        <v>6</v>
      </c>
      <c r="BE38" s="2">
        <v>1</v>
      </c>
    </row>
    <row r="39" spans="1:57" x14ac:dyDescent="0.25">
      <c r="A39" s="37">
        <v>35</v>
      </c>
      <c r="B39" s="38" t="s">
        <v>34</v>
      </c>
      <c r="C39" s="38">
        <v>35</v>
      </c>
      <c r="D39" s="39">
        <f t="shared" si="1"/>
        <v>69</v>
      </c>
      <c r="E39" s="40"/>
      <c r="F39" s="16">
        <v>3</v>
      </c>
      <c r="G39" s="4"/>
      <c r="H39" s="4">
        <v>2</v>
      </c>
      <c r="I39" s="4">
        <v>1</v>
      </c>
      <c r="J39" s="4"/>
      <c r="K39" s="4">
        <v>3</v>
      </c>
      <c r="L39" s="4">
        <v>1</v>
      </c>
      <c r="M39" s="4">
        <v>1</v>
      </c>
      <c r="N39" s="4">
        <v>1</v>
      </c>
      <c r="O39" s="4">
        <v>1</v>
      </c>
      <c r="P39" s="4">
        <v>2</v>
      </c>
      <c r="Q39" s="4">
        <v>2</v>
      </c>
      <c r="R39" s="4">
        <v>3</v>
      </c>
      <c r="S39" s="4">
        <v>3</v>
      </c>
      <c r="T39" s="4">
        <v>2</v>
      </c>
      <c r="U39" s="4">
        <v>1</v>
      </c>
      <c r="V39" s="4"/>
      <c r="W39" s="4">
        <v>2</v>
      </c>
      <c r="X39" s="4"/>
      <c r="Y39" s="4">
        <v>1</v>
      </c>
      <c r="Z39" s="4">
        <v>1</v>
      </c>
      <c r="AA39" s="2">
        <v>1</v>
      </c>
      <c r="AB39" s="11"/>
      <c r="AC39" s="2"/>
      <c r="AD39" s="2"/>
      <c r="AE39" s="2">
        <v>2</v>
      </c>
      <c r="AF39" s="2"/>
      <c r="AG39" s="2">
        <v>6</v>
      </c>
      <c r="AH39" s="4"/>
      <c r="AI39" s="2"/>
      <c r="AJ39" s="2">
        <v>2</v>
      </c>
      <c r="AK39" s="2">
        <v>2</v>
      </c>
      <c r="AL39" s="2">
        <v>2</v>
      </c>
      <c r="AM39" s="2"/>
      <c r="AN39" s="2">
        <v>1</v>
      </c>
      <c r="AO39" s="2">
        <v>1</v>
      </c>
      <c r="AP39" s="4"/>
      <c r="AQ39" s="2">
        <v>1</v>
      </c>
      <c r="AR39" s="2">
        <v>5</v>
      </c>
      <c r="AS39" s="2">
        <v>1</v>
      </c>
      <c r="AT39" s="2"/>
      <c r="AU39" s="2"/>
      <c r="AV39" s="2">
        <v>2</v>
      </c>
      <c r="AW39" s="2">
        <v>1</v>
      </c>
      <c r="AX39" s="2">
        <v>1</v>
      </c>
      <c r="AY39" s="2">
        <v>2</v>
      </c>
      <c r="AZ39" s="2">
        <v>2</v>
      </c>
      <c r="BA39" s="2">
        <v>2</v>
      </c>
      <c r="BB39" s="2"/>
      <c r="BC39" s="2">
        <v>4</v>
      </c>
      <c r="BD39" s="2">
        <v>1</v>
      </c>
      <c r="BE39" s="2"/>
    </row>
    <row r="40" spans="1:57" x14ac:dyDescent="0.25">
      <c r="A40" s="37">
        <v>36</v>
      </c>
      <c r="B40" s="38" t="s">
        <v>9</v>
      </c>
      <c r="C40" s="38">
        <v>36</v>
      </c>
      <c r="D40" s="39">
        <f t="shared" si="1"/>
        <v>63</v>
      </c>
      <c r="E40" s="40"/>
      <c r="F40" s="17">
        <v>1</v>
      </c>
      <c r="G40" s="4"/>
      <c r="H40" s="4"/>
      <c r="I40" s="4">
        <v>1</v>
      </c>
      <c r="J40" s="4"/>
      <c r="K40" s="4">
        <v>2</v>
      </c>
      <c r="L40" s="4">
        <v>1</v>
      </c>
      <c r="M40" s="4">
        <v>1</v>
      </c>
      <c r="N40" s="4"/>
      <c r="O40" s="4"/>
      <c r="P40" s="4"/>
      <c r="Q40" s="4">
        <v>1</v>
      </c>
      <c r="R40" s="4">
        <v>1</v>
      </c>
      <c r="S40" s="4"/>
      <c r="T40" s="4"/>
      <c r="U40" s="4">
        <v>4</v>
      </c>
      <c r="V40" s="4">
        <v>1</v>
      </c>
      <c r="W40" s="4">
        <v>2</v>
      </c>
      <c r="X40" s="4"/>
      <c r="Y40" s="4">
        <v>2</v>
      </c>
      <c r="Z40" s="4">
        <v>5</v>
      </c>
      <c r="AA40" s="2"/>
      <c r="AB40" s="11"/>
      <c r="AC40" s="2"/>
      <c r="AD40" s="2">
        <v>1</v>
      </c>
      <c r="AE40" s="2">
        <v>3</v>
      </c>
      <c r="AF40" s="2">
        <v>4</v>
      </c>
      <c r="AG40" s="2">
        <v>6</v>
      </c>
      <c r="AH40" s="4">
        <v>2</v>
      </c>
      <c r="AI40" s="2"/>
      <c r="AJ40" s="2"/>
      <c r="AK40" s="2">
        <v>2</v>
      </c>
      <c r="AL40" s="2">
        <v>3</v>
      </c>
      <c r="AM40" s="2">
        <v>2</v>
      </c>
      <c r="AN40" s="2"/>
      <c r="AO40" s="2">
        <v>1</v>
      </c>
      <c r="AP40" s="4">
        <v>3</v>
      </c>
      <c r="AQ40" s="2">
        <v>3</v>
      </c>
      <c r="AR40" s="2">
        <v>1</v>
      </c>
      <c r="AS40" s="2">
        <v>1</v>
      </c>
      <c r="AT40" s="2"/>
      <c r="AU40" s="2"/>
      <c r="AV40" s="2">
        <v>3</v>
      </c>
      <c r="AW40" s="2">
        <v>1</v>
      </c>
      <c r="AX40" s="2">
        <v>1</v>
      </c>
      <c r="AY40" s="2"/>
      <c r="AZ40" s="2"/>
      <c r="BA40" s="2">
        <v>2</v>
      </c>
      <c r="BB40" s="2"/>
      <c r="BC40" s="2">
        <v>1</v>
      </c>
      <c r="BD40" s="2">
        <v>1</v>
      </c>
      <c r="BE40" s="2"/>
    </row>
    <row r="41" spans="1:57" x14ac:dyDescent="0.25">
      <c r="A41" s="37">
        <v>37</v>
      </c>
      <c r="B41" s="38" t="s">
        <v>13</v>
      </c>
      <c r="C41" s="38">
        <v>38</v>
      </c>
      <c r="D41" s="39">
        <f t="shared" si="1"/>
        <v>61</v>
      </c>
      <c r="E41" s="40"/>
      <c r="F41" s="17">
        <v>1</v>
      </c>
      <c r="G41" s="2">
        <v>1</v>
      </c>
      <c r="H41" s="2"/>
      <c r="I41" s="2"/>
      <c r="J41" s="2"/>
      <c r="K41" s="2">
        <v>2</v>
      </c>
      <c r="L41" s="2"/>
      <c r="M41" s="2">
        <v>3</v>
      </c>
      <c r="N41" s="2"/>
      <c r="O41" s="2">
        <v>1</v>
      </c>
      <c r="P41" s="2"/>
      <c r="Q41" s="2">
        <v>1</v>
      </c>
      <c r="R41" s="2"/>
      <c r="S41" s="2"/>
      <c r="T41" s="2"/>
      <c r="U41" s="2">
        <v>1</v>
      </c>
      <c r="V41" s="2"/>
      <c r="W41" s="2">
        <v>2</v>
      </c>
      <c r="X41" s="2"/>
      <c r="Y41" s="2"/>
      <c r="Z41" s="2">
        <v>1</v>
      </c>
      <c r="AA41" s="2">
        <v>1</v>
      </c>
      <c r="AB41" s="11"/>
      <c r="AC41" s="2"/>
      <c r="AD41" s="2">
        <v>1</v>
      </c>
      <c r="AE41" s="2">
        <v>2</v>
      </c>
      <c r="AF41" s="2">
        <v>2</v>
      </c>
      <c r="AG41" s="2">
        <v>10</v>
      </c>
      <c r="AH41" s="2">
        <v>4</v>
      </c>
      <c r="AI41" s="2">
        <v>8</v>
      </c>
      <c r="AJ41" s="2">
        <v>3</v>
      </c>
      <c r="AK41" s="2">
        <v>1</v>
      </c>
      <c r="AL41" s="2"/>
      <c r="AM41" s="2"/>
      <c r="AN41" s="2">
        <v>1</v>
      </c>
      <c r="AO41" s="2"/>
      <c r="AP41" s="2"/>
      <c r="AQ41" s="2">
        <v>1</v>
      </c>
      <c r="AR41" s="2">
        <v>2</v>
      </c>
      <c r="AS41" s="2">
        <v>3</v>
      </c>
      <c r="AT41" s="2"/>
      <c r="AU41" s="2"/>
      <c r="AV41" s="2">
        <v>1</v>
      </c>
      <c r="AW41" s="2"/>
      <c r="AX41" s="2"/>
      <c r="AY41" s="2"/>
      <c r="AZ41" s="2">
        <v>1</v>
      </c>
      <c r="BA41" s="2"/>
      <c r="BB41" s="2">
        <v>3</v>
      </c>
      <c r="BC41" s="2"/>
      <c r="BD41" s="2">
        <v>3</v>
      </c>
      <c r="BE41" s="2">
        <v>1</v>
      </c>
    </row>
    <row r="42" spans="1:57" x14ac:dyDescent="0.25">
      <c r="A42" s="37">
        <v>38</v>
      </c>
      <c r="B42" s="38" t="s">
        <v>11</v>
      </c>
      <c r="C42" s="38">
        <v>39</v>
      </c>
      <c r="D42" s="43">
        <f t="shared" si="1"/>
        <v>51</v>
      </c>
      <c r="E42" s="40"/>
      <c r="F42" s="17"/>
      <c r="G42" s="4"/>
      <c r="H42" s="4">
        <v>1</v>
      </c>
      <c r="I42" s="4"/>
      <c r="J42" s="4"/>
      <c r="K42" s="4">
        <v>8</v>
      </c>
      <c r="L42" s="4">
        <v>1</v>
      </c>
      <c r="M42" s="4"/>
      <c r="N42" s="4"/>
      <c r="O42" s="4"/>
      <c r="P42" s="4"/>
      <c r="Q42" s="4">
        <v>2</v>
      </c>
      <c r="R42" s="4">
        <v>4</v>
      </c>
      <c r="S42" s="4"/>
      <c r="T42" s="4"/>
      <c r="U42" s="4"/>
      <c r="V42" s="4"/>
      <c r="W42" s="4">
        <v>1</v>
      </c>
      <c r="X42" s="4">
        <v>1</v>
      </c>
      <c r="Y42" s="4"/>
      <c r="Z42" s="4"/>
      <c r="AA42" s="2"/>
      <c r="AB42" s="11"/>
      <c r="AC42" s="2">
        <v>1</v>
      </c>
      <c r="AD42" s="2"/>
      <c r="AE42" s="2"/>
      <c r="AF42" s="2">
        <v>2</v>
      </c>
      <c r="AG42" s="2">
        <v>8</v>
      </c>
      <c r="AH42" s="4">
        <v>2</v>
      </c>
      <c r="AI42" s="2">
        <v>1</v>
      </c>
      <c r="AJ42" s="2">
        <v>1</v>
      </c>
      <c r="AK42" s="2">
        <v>3</v>
      </c>
      <c r="AL42" s="2">
        <v>1</v>
      </c>
      <c r="AM42" s="2">
        <v>3</v>
      </c>
      <c r="AN42" s="2">
        <v>1</v>
      </c>
      <c r="AO42" s="2"/>
      <c r="AP42" s="4">
        <v>1</v>
      </c>
      <c r="AQ42" s="2"/>
      <c r="AR42" s="2">
        <v>4</v>
      </c>
      <c r="AS42" s="2">
        <v>1</v>
      </c>
      <c r="AT42" s="2"/>
      <c r="AU42" s="2">
        <v>1</v>
      </c>
      <c r="AV42" s="2"/>
      <c r="AW42" s="2"/>
      <c r="AX42" s="2">
        <v>1</v>
      </c>
      <c r="AY42" s="2"/>
      <c r="AZ42" s="2"/>
      <c r="BA42" s="2"/>
      <c r="BB42" s="2">
        <v>1</v>
      </c>
      <c r="BC42" s="2"/>
      <c r="BD42" s="2"/>
      <c r="BE42" s="2">
        <v>1</v>
      </c>
    </row>
    <row r="43" spans="1:57" x14ac:dyDescent="0.25">
      <c r="A43" s="37">
        <v>39</v>
      </c>
      <c r="B43" s="38" t="s">
        <v>4</v>
      </c>
      <c r="C43" s="38">
        <v>37</v>
      </c>
      <c r="D43" s="39">
        <f t="shared" si="1"/>
        <v>42</v>
      </c>
      <c r="E43" s="40"/>
      <c r="F43" s="17">
        <v>1</v>
      </c>
      <c r="G43" s="4"/>
      <c r="H43" s="4"/>
      <c r="I43" s="4"/>
      <c r="J43" s="4"/>
      <c r="K43" s="4">
        <v>8</v>
      </c>
      <c r="L43" s="4"/>
      <c r="M43" s="4"/>
      <c r="N43" s="4"/>
      <c r="O43" s="4">
        <v>1</v>
      </c>
      <c r="P43" s="4"/>
      <c r="Q43" s="4">
        <v>1</v>
      </c>
      <c r="R43" s="4">
        <v>1</v>
      </c>
      <c r="S43" s="4">
        <v>1</v>
      </c>
      <c r="T43" s="4"/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/>
      <c r="AA43" s="2">
        <v>1</v>
      </c>
      <c r="AB43" s="11"/>
      <c r="AC43" s="2"/>
      <c r="AD43" s="2"/>
      <c r="AE43" s="2"/>
      <c r="AF43" s="2">
        <v>1</v>
      </c>
      <c r="AG43" s="2">
        <v>2</v>
      </c>
      <c r="AH43" s="4"/>
      <c r="AI43" s="2"/>
      <c r="AJ43" s="2"/>
      <c r="AK43" s="2">
        <v>2</v>
      </c>
      <c r="AL43" s="2"/>
      <c r="AM43" s="2">
        <v>1</v>
      </c>
      <c r="AN43" s="2"/>
      <c r="AO43" s="2"/>
      <c r="AP43" s="4"/>
      <c r="AQ43" s="2"/>
      <c r="AR43" s="2">
        <v>3</v>
      </c>
      <c r="AS43" s="2">
        <v>1</v>
      </c>
      <c r="AT43" s="2"/>
      <c r="AU43" s="2"/>
      <c r="AV43" s="2">
        <v>1</v>
      </c>
      <c r="AW43" s="2">
        <v>3</v>
      </c>
      <c r="AX43" s="2">
        <v>1</v>
      </c>
      <c r="AY43" s="2"/>
      <c r="AZ43" s="2">
        <v>1</v>
      </c>
      <c r="BA43" s="2"/>
      <c r="BB43" s="2"/>
      <c r="BC43" s="2">
        <v>1</v>
      </c>
      <c r="BD43" s="2">
        <v>3</v>
      </c>
      <c r="BE43" s="2">
        <v>3</v>
      </c>
    </row>
    <row r="44" spans="1:57" x14ac:dyDescent="0.25">
      <c r="A44" s="37">
        <v>40</v>
      </c>
      <c r="B44" s="38" t="s">
        <v>46</v>
      </c>
      <c r="C44" s="38">
        <v>44</v>
      </c>
      <c r="D44" s="39">
        <f t="shared" si="1"/>
        <v>36</v>
      </c>
      <c r="E44" s="40"/>
      <c r="F44" s="16">
        <v>2</v>
      </c>
      <c r="G44" s="4"/>
      <c r="H44" s="4"/>
      <c r="I44" s="4"/>
      <c r="J44" s="4"/>
      <c r="K44" s="4"/>
      <c r="L44" s="4"/>
      <c r="M44" s="4"/>
      <c r="N44" s="4"/>
      <c r="O44" s="4">
        <v>1</v>
      </c>
      <c r="P44" s="4"/>
      <c r="Q44" s="4">
        <v>1</v>
      </c>
      <c r="R44" s="4"/>
      <c r="S44" s="4">
        <v>1</v>
      </c>
      <c r="T44" s="4">
        <v>1</v>
      </c>
      <c r="U44" s="4"/>
      <c r="V44" s="4">
        <v>2</v>
      </c>
      <c r="W44" s="4">
        <v>1</v>
      </c>
      <c r="X44" s="4">
        <v>1</v>
      </c>
      <c r="Y44" s="4"/>
      <c r="Z44" s="4"/>
      <c r="AA44" s="2"/>
      <c r="AB44" s="11"/>
      <c r="AC44" s="2">
        <v>1</v>
      </c>
      <c r="AD44" s="2">
        <v>3</v>
      </c>
      <c r="AE44" s="2">
        <v>1</v>
      </c>
      <c r="AF44" s="2">
        <v>1</v>
      </c>
      <c r="AG44" s="2"/>
      <c r="AH44" s="4">
        <v>1</v>
      </c>
      <c r="AI44" s="2">
        <v>3</v>
      </c>
      <c r="AJ44" s="2">
        <v>1</v>
      </c>
      <c r="AK44" s="2">
        <v>1</v>
      </c>
      <c r="AL44" s="2"/>
      <c r="AM44" s="2">
        <v>1</v>
      </c>
      <c r="AN44" s="2"/>
      <c r="AO44" s="2"/>
      <c r="AP44" s="4">
        <v>1</v>
      </c>
      <c r="AQ44" s="2">
        <v>2</v>
      </c>
      <c r="AR44" s="2">
        <v>2</v>
      </c>
      <c r="AS44" s="2">
        <v>1</v>
      </c>
      <c r="AT44" s="2">
        <v>1</v>
      </c>
      <c r="AU44" s="2">
        <v>2</v>
      </c>
      <c r="AV44" s="2"/>
      <c r="AW44" s="2"/>
      <c r="AX44" s="2">
        <v>1</v>
      </c>
      <c r="AY44" s="2"/>
      <c r="AZ44" s="2">
        <v>1</v>
      </c>
      <c r="BA44" s="2"/>
      <c r="BB44" s="2"/>
      <c r="BC44" s="2"/>
      <c r="BD44" s="2">
        <v>1</v>
      </c>
      <c r="BE44" s="2">
        <v>1</v>
      </c>
    </row>
    <row r="45" spans="1:57" x14ac:dyDescent="0.25">
      <c r="A45" s="37">
        <v>41</v>
      </c>
      <c r="B45" s="38" t="s">
        <v>51</v>
      </c>
      <c r="C45" s="38">
        <v>40</v>
      </c>
      <c r="D45" s="39">
        <f t="shared" si="1"/>
        <v>27</v>
      </c>
      <c r="E45" s="40"/>
      <c r="F45" s="17"/>
      <c r="G45" s="4"/>
      <c r="H45" s="4"/>
      <c r="I45" s="4"/>
      <c r="J45" s="4"/>
      <c r="K45" s="4">
        <v>1</v>
      </c>
      <c r="L45" s="4"/>
      <c r="M45" s="4"/>
      <c r="N45" s="4"/>
      <c r="O45" s="4"/>
      <c r="P45" s="4"/>
      <c r="Q45" s="4"/>
      <c r="R45" s="4">
        <v>1</v>
      </c>
      <c r="S45" s="4">
        <v>2</v>
      </c>
      <c r="T45" s="4"/>
      <c r="U45" s="4"/>
      <c r="V45" s="4"/>
      <c r="W45" s="4"/>
      <c r="X45" s="4"/>
      <c r="Y45" s="4"/>
      <c r="Z45" s="4"/>
      <c r="AA45" s="2"/>
      <c r="AB45" s="11"/>
      <c r="AC45" s="2">
        <v>1</v>
      </c>
      <c r="AD45" s="2"/>
      <c r="AE45" s="2"/>
      <c r="AF45" s="2"/>
      <c r="AG45" s="2">
        <v>7</v>
      </c>
      <c r="AH45" s="4"/>
      <c r="AI45" s="2"/>
      <c r="AJ45" s="2"/>
      <c r="AK45" s="2">
        <v>2</v>
      </c>
      <c r="AL45" s="2">
        <v>3</v>
      </c>
      <c r="AM45" s="2">
        <v>1</v>
      </c>
      <c r="AN45" s="2"/>
      <c r="AO45" s="2">
        <v>1</v>
      </c>
      <c r="AP45" s="4">
        <v>1</v>
      </c>
      <c r="AQ45" s="2"/>
      <c r="AR45" s="2">
        <v>1</v>
      </c>
      <c r="AS45" s="2"/>
      <c r="AT45" s="2">
        <v>1</v>
      </c>
      <c r="AU45" s="2"/>
      <c r="AV45" s="2"/>
      <c r="AW45" s="2">
        <v>1</v>
      </c>
      <c r="AX45" s="2"/>
      <c r="AY45" s="2"/>
      <c r="AZ45" s="2"/>
      <c r="BA45" s="2">
        <v>3</v>
      </c>
      <c r="BB45" s="2"/>
      <c r="BC45" s="2"/>
      <c r="BD45" s="2">
        <v>1</v>
      </c>
      <c r="BE45" s="2"/>
    </row>
    <row r="46" spans="1:57" x14ac:dyDescent="0.25">
      <c r="A46" s="37">
        <v>42</v>
      </c>
      <c r="B46" s="38" t="s">
        <v>12</v>
      </c>
      <c r="C46" s="38">
        <v>41</v>
      </c>
      <c r="D46" s="43">
        <f t="shared" si="1"/>
        <v>22</v>
      </c>
      <c r="E46" s="40"/>
      <c r="F46" s="16"/>
      <c r="G46" s="2"/>
      <c r="H46" s="2"/>
      <c r="I46" s="2">
        <v>1</v>
      </c>
      <c r="J46" s="2"/>
      <c r="K46" s="2">
        <v>6</v>
      </c>
      <c r="L46" s="2">
        <v>1</v>
      </c>
      <c r="M46" s="2"/>
      <c r="N46" s="2"/>
      <c r="O46" s="2"/>
      <c r="P46" s="2"/>
      <c r="Q46" s="2">
        <v>1</v>
      </c>
      <c r="R46" s="2">
        <v>1</v>
      </c>
      <c r="S46" s="2"/>
      <c r="T46" s="2"/>
      <c r="U46" s="2"/>
      <c r="V46" s="2"/>
      <c r="W46" s="2">
        <v>1</v>
      </c>
      <c r="X46" s="2"/>
      <c r="Y46" s="2"/>
      <c r="Z46" s="2"/>
      <c r="AA46" s="2">
        <v>1</v>
      </c>
      <c r="AB46" s="11"/>
      <c r="AC46" s="2"/>
      <c r="AD46" s="2"/>
      <c r="AE46" s="2"/>
      <c r="AF46" s="2"/>
      <c r="AG46" s="2">
        <v>1</v>
      </c>
      <c r="AH46" s="2"/>
      <c r="AI46" s="2">
        <v>1</v>
      </c>
      <c r="AJ46" s="2">
        <v>1</v>
      </c>
      <c r="AK46" s="2"/>
      <c r="AL46" s="2"/>
      <c r="AM46" s="2">
        <v>1</v>
      </c>
      <c r="AN46" s="2"/>
      <c r="AO46" s="2"/>
      <c r="AP46" s="2"/>
      <c r="AQ46" s="2"/>
      <c r="AR46" s="2">
        <v>1</v>
      </c>
      <c r="AS46" s="2"/>
      <c r="AT46" s="2"/>
      <c r="AU46" s="2"/>
      <c r="AV46" s="2"/>
      <c r="AW46" s="2">
        <v>1</v>
      </c>
      <c r="AX46" s="2"/>
      <c r="AY46" s="2"/>
      <c r="AZ46" s="2"/>
      <c r="BA46" s="2">
        <v>1</v>
      </c>
      <c r="BB46" s="2">
        <v>1</v>
      </c>
      <c r="BC46" s="2">
        <v>1</v>
      </c>
      <c r="BD46" s="2"/>
      <c r="BE46" s="2">
        <v>1</v>
      </c>
    </row>
    <row r="47" spans="1:57" x14ac:dyDescent="0.25">
      <c r="A47" s="37">
        <v>43</v>
      </c>
      <c r="B47" s="38" t="s">
        <v>67</v>
      </c>
      <c r="C47" s="38">
        <v>42</v>
      </c>
      <c r="D47" s="39">
        <f t="shared" si="1"/>
        <v>18</v>
      </c>
      <c r="E47" s="40"/>
      <c r="F47" s="16">
        <v>1</v>
      </c>
      <c r="G47" s="2"/>
      <c r="H47" s="2"/>
      <c r="I47" s="2">
        <v>1</v>
      </c>
      <c r="J47" s="2"/>
      <c r="K47" s="2"/>
      <c r="L47" s="2"/>
      <c r="M47" s="2">
        <v>2</v>
      </c>
      <c r="N47" s="2"/>
      <c r="O47" s="2">
        <v>1</v>
      </c>
      <c r="P47" s="2"/>
      <c r="Q47" s="2"/>
      <c r="R47" s="2"/>
      <c r="S47" s="2">
        <v>1</v>
      </c>
      <c r="T47" s="2"/>
      <c r="U47" s="2">
        <v>1</v>
      </c>
      <c r="V47" s="2">
        <v>1</v>
      </c>
      <c r="W47" s="2"/>
      <c r="X47" s="2"/>
      <c r="Y47" s="2">
        <v>1</v>
      </c>
      <c r="Z47" s="2"/>
      <c r="AA47" s="2">
        <v>1</v>
      </c>
      <c r="AB47" s="11"/>
      <c r="AC47" s="2">
        <v>2</v>
      </c>
      <c r="AD47" s="2"/>
      <c r="AE47" s="2"/>
      <c r="AF47" s="2"/>
      <c r="AG47" s="2">
        <v>1</v>
      </c>
      <c r="AH47" s="2"/>
      <c r="AI47" s="2"/>
      <c r="AJ47" s="2"/>
      <c r="AK47" s="2"/>
      <c r="AL47" s="2"/>
      <c r="AM47" s="2">
        <v>1</v>
      </c>
      <c r="AN47" s="2"/>
      <c r="AO47" s="2"/>
      <c r="AP47" s="2"/>
      <c r="AQ47" s="2"/>
      <c r="AR47" s="2">
        <v>1</v>
      </c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>
        <v>1</v>
      </c>
      <c r="BD47" s="2"/>
      <c r="BE47" s="2">
        <v>2</v>
      </c>
    </row>
    <row r="48" spans="1:57" x14ac:dyDescent="0.25">
      <c r="A48" s="37">
        <v>44</v>
      </c>
      <c r="B48" s="38" t="s">
        <v>73</v>
      </c>
      <c r="C48" s="41" t="s">
        <v>94</v>
      </c>
      <c r="D48" s="43">
        <f t="shared" si="1"/>
        <v>15</v>
      </c>
      <c r="E48" s="40"/>
      <c r="F48" s="16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11"/>
      <c r="AC48" s="2"/>
      <c r="AD48" s="2"/>
      <c r="AE48" s="2"/>
      <c r="AF48" s="2"/>
      <c r="AG48" s="94">
        <v>15</v>
      </c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 x14ac:dyDescent="0.25">
      <c r="A49" s="37">
        <v>45</v>
      </c>
      <c r="B49" s="38" t="s">
        <v>47</v>
      </c>
      <c r="C49" s="38">
        <v>51</v>
      </c>
      <c r="D49" s="39">
        <f t="shared" si="1"/>
        <v>13</v>
      </c>
      <c r="E49" s="40"/>
      <c r="F49" s="16"/>
      <c r="G49" s="2">
        <v>2</v>
      </c>
      <c r="H49" s="2"/>
      <c r="I49" s="2"/>
      <c r="J49" s="2"/>
      <c r="K49" s="2"/>
      <c r="L49" s="2"/>
      <c r="M49" s="2"/>
      <c r="N49" s="2">
        <v>1</v>
      </c>
      <c r="O49" s="2"/>
      <c r="P49" s="2"/>
      <c r="Q49" s="2"/>
      <c r="R49" s="2"/>
      <c r="S49" s="2"/>
      <c r="T49" s="2"/>
      <c r="U49" s="2"/>
      <c r="V49" s="2">
        <v>2</v>
      </c>
      <c r="W49" s="2"/>
      <c r="X49" s="2"/>
      <c r="Y49" s="2">
        <v>1</v>
      </c>
      <c r="Z49" s="2"/>
      <c r="AA49" s="2"/>
      <c r="AB49" s="11"/>
      <c r="AC49" s="2"/>
      <c r="AD49" s="2"/>
      <c r="AE49" s="2"/>
      <c r="AF49" s="2"/>
      <c r="AG49" s="2"/>
      <c r="AH49" s="2"/>
      <c r="AI49" s="2"/>
      <c r="AJ49" s="2"/>
      <c r="AK49" s="2">
        <v>1</v>
      </c>
      <c r="AL49" s="2"/>
      <c r="AM49" s="2"/>
      <c r="AN49" s="2">
        <v>1</v>
      </c>
      <c r="AO49" s="2">
        <v>1</v>
      </c>
      <c r="AP49" s="2">
        <v>1</v>
      </c>
      <c r="AQ49" s="2"/>
      <c r="AR49" s="2">
        <v>1</v>
      </c>
      <c r="AS49" s="2"/>
      <c r="AT49" s="2"/>
      <c r="AU49" s="2"/>
      <c r="AV49" s="2"/>
      <c r="AW49" s="2">
        <v>1</v>
      </c>
      <c r="AX49" s="2"/>
      <c r="AY49" s="2"/>
      <c r="AZ49" s="2"/>
      <c r="BA49" s="2"/>
      <c r="BB49" s="2"/>
      <c r="BC49" s="2"/>
      <c r="BD49" s="2">
        <v>1</v>
      </c>
      <c r="BE49" s="2"/>
    </row>
    <row r="50" spans="1:57" x14ac:dyDescent="0.25">
      <c r="A50" s="37">
        <v>46</v>
      </c>
      <c r="B50" s="38" t="s">
        <v>66</v>
      </c>
      <c r="C50" s="38">
        <v>46</v>
      </c>
      <c r="D50" s="39">
        <f t="shared" si="1"/>
        <v>12</v>
      </c>
      <c r="E50" s="40"/>
      <c r="F50" s="16"/>
      <c r="G50" s="2"/>
      <c r="H50" s="2"/>
      <c r="I50" s="2"/>
      <c r="J50" s="2">
        <v>1</v>
      </c>
      <c r="K50" s="2">
        <v>2</v>
      </c>
      <c r="L50" s="2"/>
      <c r="M50" s="2"/>
      <c r="N50" s="2"/>
      <c r="O50" s="2"/>
      <c r="P50" s="2"/>
      <c r="Q50" s="2"/>
      <c r="R50" s="2">
        <v>2</v>
      </c>
      <c r="S50" s="2"/>
      <c r="T50" s="2"/>
      <c r="U50" s="2"/>
      <c r="V50" s="2"/>
      <c r="W50" s="2">
        <v>1</v>
      </c>
      <c r="X50" s="2"/>
      <c r="Y50" s="2"/>
      <c r="Z50" s="2"/>
      <c r="AA50" s="2">
        <v>1</v>
      </c>
      <c r="AB50" s="11"/>
      <c r="AC50" s="2"/>
      <c r="AD50" s="2"/>
      <c r="AE50" s="2"/>
      <c r="AF50" s="2"/>
      <c r="AG50" s="2">
        <v>2</v>
      </c>
      <c r="AH50" s="2"/>
      <c r="AI50" s="2"/>
      <c r="AJ50" s="2">
        <v>1</v>
      </c>
      <c r="AK50" s="2">
        <v>1</v>
      </c>
      <c r="AL50" s="2">
        <v>1</v>
      </c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x14ac:dyDescent="0.25">
      <c r="A51" s="37">
        <v>47</v>
      </c>
      <c r="B51" s="38" t="s">
        <v>5</v>
      </c>
      <c r="C51" s="38">
        <v>48</v>
      </c>
      <c r="D51" s="39">
        <f t="shared" si="1"/>
        <v>10</v>
      </c>
      <c r="E51" s="40"/>
      <c r="F51" s="16"/>
      <c r="G51" s="2"/>
      <c r="H51" s="2"/>
      <c r="I51" s="2"/>
      <c r="J51" s="2"/>
      <c r="K51" s="2">
        <v>5</v>
      </c>
      <c r="L51" s="2">
        <v>1</v>
      </c>
      <c r="M51" s="2"/>
      <c r="N51" s="2"/>
      <c r="O51" s="2"/>
      <c r="P51" s="2">
        <v>1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11"/>
      <c r="AC51" s="2"/>
      <c r="AD51" s="2"/>
      <c r="AE51" s="2"/>
      <c r="AF51" s="2"/>
      <c r="AG51" s="2">
        <v>1</v>
      </c>
      <c r="AH51" s="2"/>
      <c r="AI51" s="2"/>
      <c r="AJ51" s="2"/>
      <c r="AK51" s="2">
        <v>1</v>
      </c>
      <c r="AL51" s="2"/>
      <c r="AM51" s="2">
        <v>1</v>
      </c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x14ac:dyDescent="0.25">
      <c r="A52" s="37">
        <v>48</v>
      </c>
      <c r="B52" s="38" t="s">
        <v>64</v>
      </c>
      <c r="C52" s="38">
        <v>45</v>
      </c>
      <c r="D52" s="39">
        <f t="shared" si="1"/>
        <v>9</v>
      </c>
      <c r="E52" s="40"/>
      <c r="F52" s="16"/>
      <c r="G52" s="2"/>
      <c r="H52" s="2"/>
      <c r="I52" s="2"/>
      <c r="J52" s="2">
        <v>1</v>
      </c>
      <c r="K52" s="2"/>
      <c r="L52" s="2"/>
      <c r="M52" s="2"/>
      <c r="N52" s="2">
        <v>1</v>
      </c>
      <c r="O52" s="2"/>
      <c r="P52" s="2">
        <v>1</v>
      </c>
      <c r="Q52" s="2">
        <v>1</v>
      </c>
      <c r="R52" s="2"/>
      <c r="S52" s="2"/>
      <c r="T52" s="2"/>
      <c r="U52" s="2"/>
      <c r="V52" s="2"/>
      <c r="W52" s="2"/>
      <c r="X52" s="2"/>
      <c r="Y52" s="2"/>
      <c r="Z52" s="2">
        <v>1</v>
      </c>
      <c r="AA52" s="2"/>
      <c r="AB52" s="11"/>
      <c r="AC52" s="2"/>
      <c r="AD52" s="2"/>
      <c r="AE52" s="2"/>
      <c r="AF52" s="2"/>
      <c r="AG52" s="2">
        <v>3</v>
      </c>
      <c r="AH52" s="2"/>
      <c r="AI52" s="2"/>
      <c r="AJ52" s="2"/>
      <c r="AK52" s="2"/>
      <c r="AL52" s="2">
        <v>1</v>
      </c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x14ac:dyDescent="0.25">
      <c r="A53" s="37">
        <v>49</v>
      </c>
      <c r="B53" s="38" t="s">
        <v>86</v>
      </c>
      <c r="C53" s="38">
        <v>57</v>
      </c>
      <c r="D53" s="39">
        <f t="shared" si="1"/>
        <v>9</v>
      </c>
      <c r="E53" s="40"/>
      <c r="F53" s="16"/>
      <c r="G53" s="2"/>
      <c r="H53" s="2"/>
      <c r="I53" s="2">
        <v>1</v>
      </c>
      <c r="J53" s="2"/>
      <c r="K53" s="2"/>
      <c r="L53" s="2"/>
      <c r="M53" s="2"/>
      <c r="N53" s="2"/>
      <c r="O53" s="2"/>
      <c r="P53" s="2"/>
      <c r="Q53" s="2">
        <v>1</v>
      </c>
      <c r="R53" s="2"/>
      <c r="S53" s="2"/>
      <c r="T53" s="2"/>
      <c r="U53" s="2"/>
      <c r="V53" s="2"/>
      <c r="W53" s="2">
        <v>3</v>
      </c>
      <c r="X53" s="2"/>
      <c r="Y53" s="2"/>
      <c r="Z53" s="2"/>
      <c r="AA53" s="2"/>
      <c r="AB53" s="11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>
        <v>1</v>
      </c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>
        <v>2</v>
      </c>
      <c r="BE53" s="2">
        <v>1</v>
      </c>
    </row>
    <row r="54" spans="1:57" x14ac:dyDescent="0.25">
      <c r="A54" s="37">
        <v>50</v>
      </c>
      <c r="B54" s="38" t="s">
        <v>54</v>
      </c>
      <c r="C54" s="38">
        <v>50</v>
      </c>
      <c r="D54" s="39">
        <f t="shared" si="1"/>
        <v>7</v>
      </c>
      <c r="E54" s="40"/>
      <c r="F54" s="16"/>
      <c r="G54" s="2"/>
      <c r="H54" s="2"/>
      <c r="I54" s="2"/>
      <c r="J54" s="2"/>
      <c r="K54" s="2">
        <v>1</v>
      </c>
      <c r="L54" s="2"/>
      <c r="M54" s="2"/>
      <c r="N54" s="2"/>
      <c r="O54" s="2"/>
      <c r="P54" s="2"/>
      <c r="Q54" s="2"/>
      <c r="R54" s="2">
        <v>1</v>
      </c>
      <c r="S54" s="2"/>
      <c r="T54" s="2"/>
      <c r="U54" s="2"/>
      <c r="V54" s="2"/>
      <c r="W54" s="2"/>
      <c r="X54" s="2"/>
      <c r="Y54" s="2"/>
      <c r="Z54" s="2"/>
      <c r="AA54" s="2"/>
      <c r="AB54" s="11"/>
      <c r="AC54" s="2"/>
      <c r="AD54" s="2"/>
      <c r="AE54" s="2"/>
      <c r="AF54" s="2"/>
      <c r="AG54" s="2">
        <v>2</v>
      </c>
      <c r="AH54" s="2"/>
      <c r="AI54" s="2"/>
      <c r="AJ54" s="2"/>
      <c r="AK54" s="2">
        <v>1</v>
      </c>
      <c r="AL54" s="2">
        <v>1</v>
      </c>
      <c r="AM54" s="2"/>
      <c r="AN54" s="2"/>
      <c r="AO54" s="2"/>
      <c r="AP54" s="2"/>
      <c r="AQ54" s="2"/>
      <c r="AR54" s="2">
        <v>1</v>
      </c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x14ac:dyDescent="0.25">
      <c r="A55" s="37">
        <v>51</v>
      </c>
      <c r="B55" s="38" t="s">
        <v>6</v>
      </c>
      <c r="C55" s="38">
        <v>64</v>
      </c>
      <c r="D55" s="39">
        <f t="shared" si="1"/>
        <v>5</v>
      </c>
      <c r="E55" s="40"/>
      <c r="F55" s="16"/>
      <c r="G55" s="2"/>
      <c r="H55" s="2"/>
      <c r="I55" s="2"/>
      <c r="J55" s="2"/>
      <c r="K55" s="2">
        <v>2</v>
      </c>
      <c r="L55" s="2"/>
      <c r="M55" s="2">
        <v>2</v>
      </c>
      <c r="N55" s="2"/>
      <c r="O55" s="2"/>
      <c r="P55" s="2"/>
      <c r="Q55" s="2"/>
      <c r="R55" s="2">
        <v>1</v>
      </c>
      <c r="S55" s="2"/>
      <c r="T55" s="2"/>
      <c r="U55" s="2"/>
      <c r="V55" s="2"/>
      <c r="W55" s="2"/>
      <c r="X55" s="2"/>
      <c r="Y55" s="2"/>
      <c r="Z55" s="2"/>
      <c r="AA55" s="2"/>
      <c r="AB55" s="11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x14ac:dyDescent="0.25">
      <c r="A56" s="37">
        <v>52</v>
      </c>
      <c r="B56" s="38" t="s">
        <v>83</v>
      </c>
      <c r="C56" s="41" t="s">
        <v>94</v>
      </c>
      <c r="D56" s="43">
        <f t="shared" si="1"/>
        <v>5</v>
      </c>
      <c r="E56" s="40"/>
      <c r="F56" s="16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11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>
        <v>5</v>
      </c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x14ac:dyDescent="0.25">
      <c r="A57" s="37">
        <v>53</v>
      </c>
      <c r="B57" s="38" t="s">
        <v>49</v>
      </c>
      <c r="C57" s="38">
        <v>59</v>
      </c>
      <c r="D57" s="39">
        <f t="shared" si="1"/>
        <v>5</v>
      </c>
      <c r="E57" s="40"/>
      <c r="F57" s="16"/>
      <c r="G57" s="2">
        <v>1</v>
      </c>
      <c r="H57" s="2"/>
      <c r="I57" s="2"/>
      <c r="J57" s="2"/>
      <c r="K57" s="2"/>
      <c r="L57" s="2">
        <v>1</v>
      </c>
      <c r="M57" s="2"/>
      <c r="N57" s="2"/>
      <c r="O57" s="2"/>
      <c r="P57" s="2"/>
      <c r="Q57" s="2">
        <v>1</v>
      </c>
      <c r="R57" s="2"/>
      <c r="S57" s="2"/>
      <c r="T57" s="2"/>
      <c r="U57" s="2"/>
      <c r="V57" s="2"/>
      <c r="W57" s="2"/>
      <c r="X57" s="2"/>
      <c r="Y57" s="2"/>
      <c r="Z57" s="2"/>
      <c r="AA57" s="2"/>
      <c r="AB57" s="11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>
        <v>2</v>
      </c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1:57" x14ac:dyDescent="0.25">
      <c r="A58" s="37">
        <v>54</v>
      </c>
      <c r="B58" s="38" t="s">
        <v>24</v>
      </c>
      <c r="C58" s="38">
        <v>67</v>
      </c>
      <c r="D58" s="39">
        <f t="shared" si="1"/>
        <v>5</v>
      </c>
      <c r="E58" s="40"/>
      <c r="F58" s="16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11"/>
      <c r="AC58" s="2"/>
      <c r="AD58" s="2"/>
      <c r="AE58" s="2"/>
      <c r="AF58" s="2"/>
      <c r="AG58" s="2"/>
      <c r="AH58" s="2"/>
      <c r="AI58" s="2"/>
      <c r="AJ58" s="2"/>
      <c r="AK58" s="2">
        <v>2</v>
      </c>
      <c r="AL58" s="2"/>
      <c r="AM58" s="2"/>
      <c r="AN58" s="2"/>
      <c r="AO58" s="2"/>
      <c r="AP58" s="2">
        <v>1</v>
      </c>
      <c r="AQ58" s="2"/>
      <c r="AR58" s="2">
        <v>1</v>
      </c>
      <c r="AS58" s="2"/>
      <c r="AT58" s="2"/>
      <c r="AU58" s="2"/>
      <c r="AV58" s="2"/>
      <c r="AW58" s="2"/>
      <c r="AX58" s="2"/>
      <c r="AY58" s="2"/>
      <c r="AZ58" s="2"/>
      <c r="BA58" s="2"/>
      <c r="BB58" s="2">
        <v>1</v>
      </c>
      <c r="BC58" s="2"/>
      <c r="BD58" s="2"/>
      <c r="BE58" s="2"/>
    </row>
    <row r="59" spans="1:57" x14ac:dyDescent="0.25">
      <c r="A59" s="37">
        <v>55</v>
      </c>
      <c r="B59" s="38" t="s">
        <v>2</v>
      </c>
      <c r="C59" s="38">
        <v>43</v>
      </c>
      <c r="D59" s="43">
        <f t="shared" si="1"/>
        <v>5</v>
      </c>
      <c r="E59" s="40"/>
      <c r="F59" s="16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>
        <v>1</v>
      </c>
      <c r="Z59" s="2"/>
      <c r="AA59" s="2"/>
      <c r="AB59" s="11"/>
      <c r="AC59" s="2"/>
      <c r="AD59" s="2">
        <v>1</v>
      </c>
      <c r="AE59" s="2"/>
      <c r="AF59" s="2"/>
      <c r="AG59" s="2"/>
      <c r="AH59" s="2"/>
      <c r="AI59" s="2"/>
      <c r="AJ59" s="2"/>
      <c r="AK59" s="2">
        <v>2</v>
      </c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>
        <v>1</v>
      </c>
    </row>
    <row r="60" spans="1:57" x14ac:dyDescent="0.25">
      <c r="A60" s="37">
        <v>56</v>
      </c>
      <c r="B60" s="38" t="s">
        <v>53</v>
      </c>
      <c r="C60" s="41">
        <v>58</v>
      </c>
      <c r="D60" s="39">
        <f t="shared" si="1"/>
        <v>4</v>
      </c>
      <c r="E60" s="40"/>
      <c r="F60" s="16"/>
      <c r="G60" s="2">
        <v>1</v>
      </c>
      <c r="H60" s="2"/>
      <c r="I60" s="2"/>
      <c r="J60" s="2"/>
      <c r="K60" s="2">
        <v>1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11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>
        <v>1</v>
      </c>
      <c r="AN60" s="2"/>
      <c r="AO60" s="2">
        <v>1</v>
      </c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1:57" x14ac:dyDescent="0.25">
      <c r="A61" s="37">
        <v>57</v>
      </c>
      <c r="B61" s="38" t="s">
        <v>52</v>
      </c>
      <c r="C61" s="38">
        <v>62</v>
      </c>
      <c r="D61" s="39">
        <f t="shared" si="1"/>
        <v>3</v>
      </c>
      <c r="E61" s="40"/>
      <c r="F61" s="16"/>
      <c r="G61" s="2"/>
      <c r="H61" s="2"/>
      <c r="I61" s="2"/>
      <c r="J61" s="2"/>
      <c r="K61" s="2">
        <v>1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11"/>
      <c r="AC61" s="2"/>
      <c r="AD61" s="2"/>
      <c r="AE61" s="2"/>
      <c r="AF61" s="2"/>
      <c r="AG61" s="2">
        <v>2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spans="1:57" x14ac:dyDescent="0.25">
      <c r="A62" s="37">
        <v>58</v>
      </c>
      <c r="B62" s="38" t="s">
        <v>70</v>
      </c>
      <c r="C62" s="41" t="s">
        <v>94</v>
      </c>
      <c r="D62" s="43">
        <f t="shared" si="1"/>
        <v>3</v>
      </c>
      <c r="E62" s="40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>
        <v>1</v>
      </c>
      <c r="V62" s="2"/>
      <c r="W62" s="2"/>
      <c r="X62" s="2"/>
      <c r="Y62" s="2"/>
      <c r="Z62" s="2"/>
      <c r="AA62" s="2"/>
      <c r="AB62" s="11"/>
      <c r="AC62" s="2"/>
      <c r="AD62" s="2"/>
      <c r="AE62" s="2"/>
      <c r="AF62" s="2"/>
      <c r="AG62" s="2">
        <v>2</v>
      </c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spans="1:57" x14ac:dyDescent="0.25">
      <c r="A63" s="37">
        <v>59</v>
      </c>
      <c r="B63" s="38" t="s">
        <v>23</v>
      </c>
      <c r="C63" s="38">
        <v>49</v>
      </c>
      <c r="D63" s="43">
        <f t="shared" si="1"/>
        <v>3</v>
      </c>
      <c r="E63" s="40"/>
      <c r="F63" s="16"/>
      <c r="G63" s="2"/>
      <c r="H63" s="2"/>
      <c r="I63" s="2"/>
      <c r="J63" s="2"/>
      <c r="K63" s="2"/>
      <c r="L63" s="2"/>
      <c r="M63" s="2">
        <v>1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11"/>
      <c r="AC63" s="2"/>
      <c r="AD63" s="2"/>
      <c r="AE63" s="2"/>
      <c r="AF63" s="2"/>
      <c r="AG63" s="2"/>
      <c r="AH63" s="2"/>
      <c r="AI63" s="2"/>
      <c r="AJ63" s="2"/>
      <c r="AK63" s="2">
        <v>1</v>
      </c>
      <c r="AL63" s="2">
        <v>1</v>
      </c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</row>
    <row r="64" spans="1:57" x14ac:dyDescent="0.25">
      <c r="A64" s="37">
        <v>60</v>
      </c>
      <c r="B64" s="38" t="s">
        <v>55</v>
      </c>
      <c r="C64" s="38">
        <v>52</v>
      </c>
      <c r="D64" s="39">
        <f t="shared" si="1"/>
        <v>3</v>
      </c>
      <c r="E64" s="40"/>
      <c r="F64" s="16"/>
      <c r="G64" s="2"/>
      <c r="H64" s="2">
        <v>1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>
        <v>1</v>
      </c>
      <c r="X64" s="2"/>
      <c r="Y64" s="2"/>
      <c r="Z64" s="2"/>
      <c r="AA64" s="2"/>
      <c r="AB64" s="11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>
        <v>1</v>
      </c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</row>
    <row r="65" spans="1:57" x14ac:dyDescent="0.25">
      <c r="A65" s="37">
        <v>61</v>
      </c>
      <c r="B65" s="38" t="s">
        <v>58</v>
      </c>
      <c r="C65" s="38">
        <v>53</v>
      </c>
      <c r="D65" s="43">
        <f t="shared" si="1"/>
        <v>3</v>
      </c>
      <c r="E65" s="40"/>
      <c r="F65" s="16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>
        <v>1</v>
      </c>
      <c r="S65" s="2"/>
      <c r="T65" s="2"/>
      <c r="U65" s="2"/>
      <c r="V65" s="2"/>
      <c r="W65" s="2"/>
      <c r="X65" s="2"/>
      <c r="Y65" s="2"/>
      <c r="Z65" s="2"/>
      <c r="AA65" s="2"/>
      <c r="AB65" s="11"/>
      <c r="AC65" s="2"/>
      <c r="AD65" s="2">
        <v>1</v>
      </c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v>1</v>
      </c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</row>
    <row r="66" spans="1:57" x14ac:dyDescent="0.25">
      <c r="A66" s="37">
        <v>62</v>
      </c>
      <c r="B66" s="38" t="s">
        <v>62</v>
      </c>
      <c r="C66" s="38">
        <v>47</v>
      </c>
      <c r="D66" s="39">
        <f t="shared" si="1"/>
        <v>3</v>
      </c>
      <c r="E66" s="40"/>
      <c r="F66" s="16"/>
      <c r="G66" s="2"/>
      <c r="H66" s="2"/>
      <c r="I66" s="2"/>
      <c r="J66" s="2"/>
      <c r="K66" s="2">
        <v>1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11"/>
      <c r="AC66" s="2"/>
      <c r="AD66" s="2"/>
      <c r="AE66" s="2"/>
      <c r="AF66" s="2"/>
      <c r="AG66" s="2">
        <v>1</v>
      </c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>
        <v>1</v>
      </c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</row>
    <row r="67" spans="1:57" x14ac:dyDescent="0.25">
      <c r="A67" s="37">
        <v>63</v>
      </c>
      <c r="B67" s="38" t="s">
        <v>14</v>
      </c>
      <c r="C67" s="41">
        <v>70</v>
      </c>
      <c r="D67" s="39">
        <f t="shared" si="1"/>
        <v>3</v>
      </c>
      <c r="E67" s="40"/>
      <c r="F67" s="16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11"/>
      <c r="AC67" s="2"/>
      <c r="AD67" s="2">
        <v>1</v>
      </c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v>1</v>
      </c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>
        <v>1</v>
      </c>
      <c r="BD67" s="2"/>
      <c r="BE67" s="2"/>
    </row>
    <row r="68" spans="1:57" x14ac:dyDescent="0.25">
      <c r="A68" s="37">
        <v>64</v>
      </c>
      <c r="B68" s="38" t="s">
        <v>8</v>
      </c>
      <c r="C68" s="41">
        <v>56</v>
      </c>
      <c r="D68" s="39">
        <f t="shared" si="1"/>
        <v>2</v>
      </c>
      <c r="E68" s="40"/>
      <c r="F68" s="16"/>
      <c r="G68" s="2"/>
      <c r="H68" s="2"/>
      <c r="I68" s="2"/>
      <c r="J68" s="2"/>
      <c r="K68" s="2">
        <v>1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11"/>
      <c r="AC68" s="2"/>
      <c r="AD68" s="2"/>
      <c r="AE68" s="2">
        <v>1</v>
      </c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</row>
    <row r="69" spans="1:57" x14ac:dyDescent="0.25">
      <c r="A69" s="37">
        <v>65</v>
      </c>
      <c r="B69" s="89" t="s">
        <v>443</v>
      </c>
      <c r="C69" s="41" t="s">
        <v>13</v>
      </c>
      <c r="D69" s="43">
        <f t="shared" ref="D69:D100" si="2">SUM(F69:BE69)</f>
        <v>2</v>
      </c>
      <c r="E69" s="40"/>
      <c r="F69" s="1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11"/>
      <c r="AC69" s="2"/>
      <c r="AD69" s="2"/>
      <c r="AE69" s="2"/>
      <c r="AF69" s="2"/>
      <c r="AG69" s="2">
        <v>2</v>
      </c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</row>
    <row r="70" spans="1:57" x14ac:dyDescent="0.25">
      <c r="A70" s="37">
        <v>66</v>
      </c>
      <c r="B70" s="89" t="s">
        <v>502</v>
      </c>
      <c r="C70" s="41">
        <v>73</v>
      </c>
      <c r="D70" s="39">
        <f t="shared" si="2"/>
        <v>2</v>
      </c>
      <c r="E70" s="40"/>
      <c r="F70" s="1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>
        <v>1</v>
      </c>
      <c r="Y70" s="2"/>
      <c r="Z70" s="2"/>
      <c r="AA70" s="2"/>
      <c r="AB70" s="11"/>
      <c r="AC70" s="2">
        <v>1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</row>
    <row r="71" spans="1:57" x14ac:dyDescent="0.25">
      <c r="A71" s="37">
        <v>67</v>
      </c>
      <c r="B71" s="89" t="s">
        <v>326</v>
      </c>
      <c r="C71" s="41" t="s">
        <v>94</v>
      </c>
      <c r="D71" s="39">
        <f t="shared" si="2"/>
        <v>1</v>
      </c>
      <c r="E71" s="40"/>
      <c r="F71" s="16"/>
      <c r="G71" s="2"/>
      <c r="H71" s="2"/>
      <c r="I71" s="2"/>
      <c r="J71" s="2"/>
      <c r="K71" s="2">
        <v>1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11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</row>
    <row r="72" spans="1:57" x14ac:dyDescent="0.25">
      <c r="A72" s="37">
        <v>68</v>
      </c>
      <c r="B72" s="38" t="s">
        <v>39</v>
      </c>
      <c r="C72" s="41">
        <v>61</v>
      </c>
      <c r="D72" s="39">
        <f t="shared" si="2"/>
        <v>1</v>
      </c>
      <c r="E72" s="40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>
        <v>1</v>
      </c>
      <c r="X72" s="2"/>
      <c r="Y72" s="2"/>
      <c r="Z72" s="2"/>
      <c r="AA72" s="2"/>
      <c r="AB72" s="11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</row>
    <row r="73" spans="1:57" x14ac:dyDescent="0.25">
      <c r="A73" s="37">
        <v>69</v>
      </c>
      <c r="B73" s="38" t="s">
        <v>69</v>
      </c>
      <c r="C73" s="41">
        <v>65</v>
      </c>
      <c r="D73" s="39">
        <f t="shared" si="2"/>
        <v>1</v>
      </c>
      <c r="E73" s="40"/>
      <c r="F73" s="1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>
        <v>1</v>
      </c>
      <c r="AA73" s="2"/>
      <c r="AB73" s="11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</row>
    <row r="74" spans="1:57" x14ac:dyDescent="0.25">
      <c r="A74" s="37">
        <v>70</v>
      </c>
      <c r="B74" s="38" t="s">
        <v>59</v>
      </c>
      <c r="C74" s="38">
        <v>55</v>
      </c>
      <c r="D74" s="39">
        <f t="shared" si="2"/>
        <v>1</v>
      </c>
      <c r="E74" s="40"/>
      <c r="F74" s="16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11"/>
      <c r="AC74" s="2"/>
      <c r="AD74" s="2"/>
      <c r="AE74" s="2"/>
      <c r="AF74" s="2"/>
      <c r="AG74" s="2">
        <v>1</v>
      </c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</row>
    <row r="75" spans="1:57" x14ac:dyDescent="0.25">
      <c r="A75" s="37">
        <v>71</v>
      </c>
      <c r="B75" s="89" t="s">
        <v>441</v>
      </c>
      <c r="C75" s="41" t="s">
        <v>13</v>
      </c>
      <c r="D75" s="39">
        <f t="shared" si="2"/>
        <v>1</v>
      </c>
      <c r="E75" s="40"/>
      <c r="F75" s="16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11"/>
      <c r="AC75" s="2"/>
      <c r="AD75" s="2"/>
      <c r="AE75" s="2"/>
      <c r="AF75" s="2"/>
      <c r="AG75" s="2">
        <v>1</v>
      </c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</row>
    <row r="76" spans="1:57" x14ac:dyDescent="0.25">
      <c r="A76" s="37">
        <v>72</v>
      </c>
      <c r="B76" s="89" t="s">
        <v>442</v>
      </c>
      <c r="C76" s="41" t="s">
        <v>13</v>
      </c>
      <c r="D76" s="39">
        <f t="shared" si="2"/>
        <v>1</v>
      </c>
      <c r="E76" s="40"/>
      <c r="F76" s="16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11"/>
      <c r="AC76" s="2"/>
      <c r="AD76" s="2"/>
      <c r="AE76" s="2"/>
      <c r="AF76" s="2"/>
      <c r="AG76" s="2">
        <v>1</v>
      </c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</row>
    <row r="77" spans="1:57" x14ac:dyDescent="0.25">
      <c r="A77" s="37">
        <v>73</v>
      </c>
      <c r="B77" s="89" t="s">
        <v>56</v>
      </c>
      <c r="C77" s="41">
        <v>54</v>
      </c>
      <c r="D77" s="39">
        <f t="shared" si="2"/>
        <v>1</v>
      </c>
      <c r="E77" s="40"/>
      <c r="F77" s="16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11"/>
      <c r="AC77" s="2"/>
      <c r="AD77" s="2"/>
      <c r="AE77" s="2"/>
      <c r="AF77" s="2"/>
      <c r="AG77" s="2"/>
      <c r="AH77" s="2"/>
      <c r="AI77" s="2"/>
      <c r="AJ77" s="2">
        <v>1</v>
      </c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</row>
    <row r="78" spans="1:57" x14ac:dyDescent="0.25">
      <c r="A78" s="37">
        <v>74</v>
      </c>
      <c r="B78" s="38" t="s">
        <v>61</v>
      </c>
      <c r="C78" s="38">
        <v>72</v>
      </c>
      <c r="D78" s="39">
        <f t="shared" si="2"/>
        <v>1</v>
      </c>
      <c r="E78" s="40"/>
      <c r="F78" s="16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11"/>
      <c r="AC78" s="2"/>
      <c r="AD78" s="2"/>
      <c r="AE78" s="2"/>
      <c r="AF78" s="2"/>
      <c r="AG78" s="2"/>
      <c r="AH78" s="2"/>
      <c r="AI78" s="2"/>
      <c r="AJ78" s="2"/>
      <c r="AK78" s="2">
        <v>1</v>
      </c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</row>
    <row r="79" spans="1:57" x14ac:dyDescent="0.25">
      <c r="A79" s="37">
        <v>75</v>
      </c>
      <c r="B79" s="89" t="s">
        <v>489</v>
      </c>
      <c r="C79" s="41" t="s">
        <v>13</v>
      </c>
      <c r="D79" s="39">
        <f t="shared" si="2"/>
        <v>1</v>
      </c>
      <c r="E79" s="40"/>
      <c r="F79" s="16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11"/>
      <c r="AC79" s="2"/>
      <c r="AD79" s="2"/>
      <c r="AE79" s="2"/>
      <c r="AF79" s="2"/>
      <c r="AG79" s="2"/>
      <c r="AH79" s="2"/>
      <c r="AI79" s="2"/>
      <c r="AJ79" s="2"/>
      <c r="AK79" s="2"/>
      <c r="AL79" s="2">
        <v>1</v>
      </c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</row>
    <row r="80" spans="1:57" x14ac:dyDescent="0.25">
      <c r="A80" s="37">
        <v>76</v>
      </c>
      <c r="B80" s="38" t="s">
        <v>88</v>
      </c>
      <c r="C80" s="38">
        <v>63</v>
      </c>
      <c r="D80" s="43">
        <f t="shared" si="2"/>
        <v>1</v>
      </c>
      <c r="E80" s="40"/>
      <c r="F80" s="16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11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>
        <v>1</v>
      </c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</row>
    <row r="81" spans="1:57" x14ac:dyDescent="0.25">
      <c r="A81" s="42">
        <v>77</v>
      </c>
      <c r="B81" s="42" t="s">
        <v>7</v>
      </c>
      <c r="C81" s="42">
        <v>60</v>
      </c>
      <c r="D81" s="43">
        <f t="shared" si="2"/>
        <v>0</v>
      </c>
      <c r="E81" s="40"/>
      <c r="F81" s="16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11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</row>
    <row r="82" spans="1:57" x14ac:dyDescent="0.25">
      <c r="A82" s="42">
        <v>78</v>
      </c>
      <c r="B82" s="42" t="s">
        <v>158</v>
      </c>
      <c r="C82" s="44">
        <v>66</v>
      </c>
      <c r="D82" s="43">
        <f t="shared" si="2"/>
        <v>0</v>
      </c>
      <c r="E82" s="40"/>
      <c r="F82" s="16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11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</row>
    <row r="83" spans="1:57" x14ac:dyDescent="0.25">
      <c r="A83" s="44">
        <v>79</v>
      </c>
      <c r="B83" s="42" t="s">
        <v>60</v>
      </c>
      <c r="C83" s="44">
        <v>68</v>
      </c>
      <c r="D83" s="43">
        <f t="shared" si="2"/>
        <v>0</v>
      </c>
      <c r="E83" s="40"/>
      <c r="F83" s="16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11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</row>
    <row r="84" spans="1:57" x14ac:dyDescent="0.25">
      <c r="A84" s="44">
        <v>80</v>
      </c>
      <c r="B84" s="42" t="s">
        <v>117</v>
      </c>
      <c r="C84" s="42">
        <v>69</v>
      </c>
      <c r="D84" s="43">
        <f t="shared" si="2"/>
        <v>0</v>
      </c>
      <c r="E84" s="40"/>
      <c r="F84" s="16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11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</row>
    <row r="85" spans="1:57" x14ac:dyDescent="0.25">
      <c r="A85" s="45">
        <v>81</v>
      </c>
      <c r="B85" s="2" t="s">
        <v>185</v>
      </c>
      <c r="C85" s="44">
        <v>71</v>
      </c>
      <c r="D85" s="43">
        <f t="shared" si="2"/>
        <v>0</v>
      </c>
      <c r="E85" s="40"/>
      <c r="F85" s="16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11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</row>
    <row r="86" spans="1:57" x14ac:dyDescent="0.25">
      <c r="A86" s="2">
        <v>82</v>
      </c>
      <c r="B86" s="42" t="s">
        <v>113</v>
      </c>
      <c r="C86" s="44" t="s">
        <v>94</v>
      </c>
      <c r="D86" s="43">
        <f t="shared" si="2"/>
        <v>0</v>
      </c>
      <c r="E86" s="40"/>
      <c r="F86" s="16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11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</row>
    <row r="87" spans="1:57" x14ac:dyDescent="0.25">
      <c r="A87" s="45">
        <v>83</v>
      </c>
      <c r="B87" s="42" t="s">
        <v>89</v>
      </c>
      <c r="C87" s="44" t="s">
        <v>94</v>
      </c>
      <c r="D87" s="43">
        <f t="shared" si="2"/>
        <v>0</v>
      </c>
      <c r="E87" s="40"/>
      <c r="F87" s="16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11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</row>
    <row r="88" spans="1:57" x14ac:dyDescent="0.25">
      <c r="A88" s="45">
        <v>84</v>
      </c>
      <c r="B88" s="42" t="s">
        <v>87</v>
      </c>
      <c r="C88" s="44" t="s">
        <v>94</v>
      </c>
      <c r="D88" s="43">
        <f t="shared" si="2"/>
        <v>0</v>
      </c>
      <c r="E88" s="40"/>
      <c r="F88" s="16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11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</row>
    <row r="89" spans="1:57" x14ac:dyDescent="0.25">
      <c r="A89" s="45">
        <v>85</v>
      </c>
      <c r="B89" s="42" t="s">
        <v>78</v>
      </c>
      <c r="C89" s="44" t="s">
        <v>94</v>
      </c>
      <c r="D89" s="43">
        <f t="shared" si="2"/>
        <v>0</v>
      </c>
      <c r="E89" s="40"/>
      <c r="F89" s="16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11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</row>
    <row r="90" spans="1:57" x14ac:dyDescent="0.25">
      <c r="A90" s="45">
        <v>86</v>
      </c>
      <c r="B90" s="42" t="s">
        <v>72</v>
      </c>
      <c r="C90" s="44" t="s">
        <v>94</v>
      </c>
      <c r="D90" s="43">
        <f t="shared" si="2"/>
        <v>0</v>
      </c>
      <c r="E90" s="40"/>
      <c r="F90" s="16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11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</row>
    <row r="91" spans="1:57" x14ac:dyDescent="0.25">
      <c r="A91" s="45">
        <v>87</v>
      </c>
      <c r="B91" s="42" t="s">
        <v>118</v>
      </c>
      <c r="C91" s="44" t="s">
        <v>94</v>
      </c>
      <c r="D91" s="43">
        <f t="shared" si="2"/>
        <v>0</v>
      </c>
      <c r="E91" s="40"/>
      <c r="F91" s="16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11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</row>
    <row r="92" spans="1:57" x14ac:dyDescent="0.25">
      <c r="A92" s="45">
        <v>88</v>
      </c>
      <c r="B92" s="42" t="s">
        <v>119</v>
      </c>
      <c r="C92" s="44" t="s">
        <v>94</v>
      </c>
      <c r="D92" s="43">
        <f t="shared" si="2"/>
        <v>0</v>
      </c>
      <c r="E92" s="40"/>
      <c r="F92" s="16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11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</row>
    <row r="93" spans="1:57" x14ac:dyDescent="0.25">
      <c r="A93" s="42">
        <v>89</v>
      </c>
      <c r="B93" s="42" t="s">
        <v>120</v>
      </c>
      <c r="C93" s="44" t="s">
        <v>94</v>
      </c>
      <c r="D93" s="43">
        <f t="shared" si="2"/>
        <v>0</v>
      </c>
      <c r="E93" s="40"/>
      <c r="F93" s="16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11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</row>
    <row r="94" spans="1:57" x14ac:dyDescent="0.25">
      <c r="A94" s="42">
        <v>90</v>
      </c>
      <c r="B94" s="2" t="s">
        <v>74</v>
      </c>
      <c r="C94" s="44" t="s">
        <v>94</v>
      </c>
      <c r="D94" s="43">
        <f t="shared" si="2"/>
        <v>0</v>
      </c>
      <c r="E94" s="40"/>
      <c r="F94" s="16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11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</row>
    <row r="95" spans="1:57" x14ac:dyDescent="0.25">
      <c r="A95" s="42">
        <v>91</v>
      </c>
      <c r="B95" s="2" t="s">
        <v>79</v>
      </c>
      <c r="C95" s="44" t="s">
        <v>94</v>
      </c>
      <c r="D95" s="43">
        <f t="shared" si="2"/>
        <v>0</v>
      </c>
      <c r="E95" s="40"/>
      <c r="F95" s="16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11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</row>
    <row r="96" spans="1:57" x14ac:dyDescent="0.25">
      <c r="A96" s="42">
        <v>92</v>
      </c>
      <c r="B96" s="2" t="s">
        <v>81</v>
      </c>
      <c r="C96" s="44" t="s">
        <v>94</v>
      </c>
      <c r="D96" s="43">
        <f t="shared" si="2"/>
        <v>0</v>
      </c>
      <c r="E96" s="40"/>
      <c r="F96" s="16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11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</row>
    <row r="97" spans="1:57" x14ac:dyDescent="0.25">
      <c r="A97" s="42">
        <v>93</v>
      </c>
      <c r="B97" s="2" t="s">
        <v>80</v>
      </c>
      <c r="C97" s="44" t="s">
        <v>94</v>
      </c>
      <c r="D97" s="43">
        <f t="shared" si="2"/>
        <v>0</v>
      </c>
      <c r="E97" s="40"/>
      <c r="F97" s="16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11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</row>
    <row r="98" spans="1:57" x14ac:dyDescent="0.25">
      <c r="A98" s="42">
        <v>94</v>
      </c>
      <c r="B98" s="2" t="s">
        <v>82</v>
      </c>
      <c r="C98" s="44" t="s">
        <v>94</v>
      </c>
      <c r="D98" s="43">
        <f t="shared" si="2"/>
        <v>0</v>
      </c>
      <c r="E98" s="40"/>
      <c r="F98" s="16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11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</row>
    <row r="99" spans="1:57" x14ac:dyDescent="0.25">
      <c r="A99" s="42">
        <v>95</v>
      </c>
      <c r="B99" s="2" t="s">
        <v>84</v>
      </c>
      <c r="C99" s="44" t="s">
        <v>94</v>
      </c>
      <c r="D99" s="43">
        <f t="shared" si="2"/>
        <v>0</v>
      </c>
      <c r="E99" s="40"/>
      <c r="F99" s="16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11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</row>
    <row r="100" spans="1:57" x14ac:dyDescent="0.25">
      <c r="A100" s="42">
        <v>96</v>
      </c>
      <c r="B100" s="2" t="s">
        <v>85</v>
      </c>
      <c r="C100" s="44" t="s">
        <v>94</v>
      </c>
      <c r="D100" s="43">
        <f t="shared" si="2"/>
        <v>0</v>
      </c>
      <c r="E100" s="40"/>
      <c r="F100" s="16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11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</row>
    <row r="101" spans="1:57" x14ac:dyDescent="0.25">
      <c r="A101" s="42">
        <v>97</v>
      </c>
      <c r="B101" s="2" t="s">
        <v>75</v>
      </c>
      <c r="C101" s="44" t="s">
        <v>94</v>
      </c>
      <c r="D101" s="43">
        <f t="shared" ref="D101:D111" si="3">SUM(F101:BE101)</f>
        <v>0</v>
      </c>
      <c r="E101" s="40"/>
      <c r="F101" s="16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11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</row>
    <row r="102" spans="1:57" x14ac:dyDescent="0.25">
      <c r="A102" s="42">
        <v>98</v>
      </c>
      <c r="B102" s="2" t="s">
        <v>76</v>
      </c>
      <c r="C102" s="44" t="s">
        <v>94</v>
      </c>
      <c r="D102" s="43">
        <f t="shared" si="3"/>
        <v>0</v>
      </c>
      <c r="E102" s="40"/>
      <c r="F102" s="16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11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</row>
    <row r="103" spans="1:57" x14ac:dyDescent="0.25">
      <c r="A103" s="42">
        <v>99</v>
      </c>
      <c r="B103" s="2" t="s">
        <v>77</v>
      </c>
      <c r="C103" s="44" t="s">
        <v>94</v>
      </c>
      <c r="D103" s="43">
        <f t="shared" si="3"/>
        <v>0</v>
      </c>
      <c r="E103" s="40"/>
      <c r="F103" s="16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11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</row>
    <row r="104" spans="1:57" x14ac:dyDescent="0.25">
      <c r="A104" s="42">
        <v>100</v>
      </c>
      <c r="B104" s="2" t="s">
        <v>68</v>
      </c>
      <c r="C104" s="44" t="s">
        <v>94</v>
      </c>
      <c r="D104" s="43">
        <f t="shared" si="3"/>
        <v>0</v>
      </c>
      <c r="E104" s="40"/>
      <c r="F104" s="16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11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</row>
    <row r="105" spans="1:57" x14ac:dyDescent="0.25">
      <c r="A105" s="42">
        <v>101</v>
      </c>
      <c r="B105" s="2" t="s">
        <v>71</v>
      </c>
      <c r="C105" s="44" t="s">
        <v>94</v>
      </c>
      <c r="D105" s="43">
        <f t="shared" si="3"/>
        <v>0</v>
      </c>
      <c r="E105" s="40"/>
      <c r="F105" s="16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11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</row>
    <row r="106" spans="1:57" x14ac:dyDescent="0.25">
      <c r="A106" s="42">
        <v>102</v>
      </c>
      <c r="B106" s="2" t="s">
        <v>63</v>
      </c>
      <c r="C106" s="44" t="s">
        <v>94</v>
      </c>
      <c r="D106" s="43">
        <f t="shared" si="3"/>
        <v>0</v>
      </c>
      <c r="E106" s="40"/>
      <c r="F106" s="16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11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</row>
    <row r="107" spans="1:57" x14ac:dyDescent="0.25">
      <c r="A107" s="42">
        <v>103</v>
      </c>
      <c r="B107" s="2" t="s">
        <v>65</v>
      </c>
      <c r="C107" s="44" t="s">
        <v>94</v>
      </c>
      <c r="D107" s="43">
        <f t="shared" si="3"/>
        <v>0</v>
      </c>
      <c r="E107" s="40"/>
      <c r="F107" s="16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11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</row>
    <row r="108" spans="1:57" x14ac:dyDescent="0.25">
      <c r="A108" s="42">
        <v>104</v>
      </c>
      <c r="B108" s="2" t="s">
        <v>57</v>
      </c>
      <c r="C108" s="44" t="s">
        <v>94</v>
      </c>
      <c r="D108" s="43">
        <f t="shared" si="3"/>
        <v>0</v>
      </c>
      <c r="E108" s="40"/>
      <c r="F108" s="16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11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</row>
    <row r="109" spans="1:57" x14ac:dyDescent="0.25">
      <c r="A109" s="42">
        <v>105</v>
      </c>
      <c r="B109" s="2" t="s">
        <v>204</v>
      </c>
      <c r="C109" s="44" t="s">
        <v>94</v>
      </c>
      <c r="D109" s="43">
        <f t="shared" si="3"/>
        <v>0</v>
      </c>
      <c r="E109" s="40"/>
      <c r="F109" s="16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11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</row>
    <row r="110" spans="1:57" x14ac:dyDescent="0.25">
      <c r="A110" s="42">
        <v>106</v>
      </c>
      <c r="B110" s="2" t="s">
        <v>510</v>
      </c>
      <c r="C110" s="44" t="s">
        <v>94</v>
      </c>
      <c r="D110" s="43">
        <f t="shared" si="3"/>
        <v>0</v>
      </c>
      <c r="E110" s="40"/>
      <c r="F110" s="16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11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</row>
    <row r="111" spans="1:57" x14ac:dyDescent="0.25">
      <c r="A111" s="46">
        <v>107</v>
      </c>
      <c r="B111" s="2" t="s">
        <v>509</v>
      </c>
      <c r="C111" s="44" t="s">
        <v>94</v>
      </c>
      <c r="D111" s="43">
        <f t="shared" si="3"/>
        <v>0</v>
      </c>
      <c r="E111" s="47"/>
      <c r="F111" s="16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11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</row>
    <row r="112" spans="1:57" x14ac:dyDescent="0.25">
      <c r="AB112" s="12"/>
      <c r="AK112" s="5"/>
      <c r="AL112" s="5"/>
      <c r="AM112" s="5"/>
      <c r="AN112" s="5"/>
      <c r="AO112" s="5"/>
      <c r="AP112" s="5"/>
      <c r="AQ112" s="5"/>
      <c r="AR112" s="5"/>
      <c r="AS112" s="5"/>
    </row>
    <row r="113" spans="1:57" s="3" customFormat="1" x14ac:dyDescent="0.25">
      <c r="A113" s="49" t="s">
        <v>92</v>
      </c>
      <c r="B113" s="50"/>
      <c r="C113" s="50"/>
      <c r="D113" s="49">
        <f>COUNTIF(D5:D111,"&gt;0")</f>
        <v>76</v>
      </c>
      <c r="E113" s="51"/>
      <c r="F113" s="52">
        <f t="shared" ref="F113:AK113" si="4">COUNTIF(F5:F111,"&gt;0")</f>
        <v>40</v>
      </c>
      <c r="G113" s="37">
        <f t="shared" si="4"/>
        <v>37</v>
      </c>
      <c r="H113" s="37">
        <f t="shared" si="4"/>
        <v>36</v>
      </c>
      <c r="I113" s="37">
        <f t="shared" si="4"/>
        <v>38</v>
      </c>
      <c r="J113" s="37">
        <f t="shared" si="4"/>
        <v>34</v>
      </c>
      <c r="K113" s="37">
        <f t="shared" si="4"/>
        <v>50</v>
      </c>
      <c r="L113" s="37">
        <f t="shared" si="4"/>
        <v>40</v>
      </c>
      <c r="M113" s="37">
        <f t="shared" si="4"/>
        <v>39</v>
      </c>
      <c r="N113" s="37">
        <f t="shared" si="4"/>
        <v>36</v>
      </c>
      <c r="O113" s="37">
        <f t="shared" si="4"/>
        <v>37</v>
      </c>
      <c r="P113" s="37">
        <f t="shared" si="4"/>
        <v>35</v>
      </c>
      <c r="Q113" s="37">
        <f t="shared" si="4"/>
        <v>44</v>
      </c>
      <c r="R113" s="37">
        <f t="shared" si="4"/>
        <v>44</v>
      </c>
      <c r="S113" s="37">
        <f t="shared" si="4"/>
        <v>38</v>
      </c>
      <c r="T113" s="37">
        <f t="shared" si="4"/>
        <v>35</v>
      </c>
      <c r="U113" s="37">
        <f t="shared" si="4"/>
        <v>39</v>
      </c>
      <c r="V113" s="37">
        <f t="shared" si="4"/>
        <v>38</v>
      </c>
      <c r="W113" s="37">
        <f t="shared" si="4"/>
        <v>45</v>
      </c>
      <c r="X113" s="37">
        <f t="shared" si="4"/>
        <v>33</v>
      </c>
      <c r="Y113" s="37">
        <f t="shared" si="4"/>
        <v>40</v>
      </c>
      <c r="Z113" s="37">
        <f t="shared" si="4"/>
        <v>36</v>
      </c>
      <c r="AA113" s="37">
        <f t="shared" si="4"/>
        <v>39</v>
      </c>
      <c r="AB113" s="37">
        <f t="shared" si="4"/>
        <v>0</v>
      </c>
      <c r="AC113" s="37">
        <f t="shared" si="4"/>
        <v>38</v>
      </c>
      <c r="AD113" s="37">
        <f t="shared" si="4"/>
        <v>40</v>
      </c>
      <c r="AE113" s="37">
        <f t="shared" si="4"/>
        <v>39</v>
      </c>
      <c r="AF113" s="37">
        <f t="shared" si="4"/>
        <v>39</v>
      </c>
      <c r="AG113" s="37">
        <f t="shared" si="4"/>
        <v>54</v>
      </c>
      <c r="AH113" s="37">
        <f t="shared" si="4"/>
        <v>36</v>
      </c>
      <c r="AI113" s="37">
        <f t="shared" si="4"/>
        <v>32</v>
      </c>
      <c r="AJ113" s="37">
        <f t="shared" si="4"/>
        <v>40</v>
      </c>
      <c r="AK113" s="37">
        <f t="shared" si="4"/>
        <v>49</v>
      </c>
      <c r="AL113" s="37">
        <f t="shared" ref="AL113:BE113" si="5">COUNTIF(AL5:AL111,"&gt;0")</f>
        <v>42</v>
      </c>
      <c r="AM113" s="37">
        <f t="shared" si="5"/>
        <v>44</v>
      </c>
      <c r="AN113" s="37">
        <f t="shared" si="5"/>
        <v>38</v>
      </c>
      <c r="AO113" s="37">
        <f t="shared" si="5"/>
        <v>40</v>
      </c>
      <c r="AP113" s="37">
        <f t="shared" si="5"/>
        <v>39</v>
      </c>
      <c r="AQ113" s="37">
        <f t="shared" si="5"/>
        <v>39</v>
      </c>
      <c r="AR113" s="37">
        <f t="shared" si="5"/>
        <v>49</v>
      </c>
      <c r="AS113" s="37">
        <f t="shared" si="5"/>
        <v>40</v>
      </c>
      <c r="AT113" s="37">
        <f t="shared" si="5"/>
        <v>32</v>
      </c>
      <c r="AU113" s="37">
        <f t="shared" si="5"/>
        <v>32</v>
      </c>
      <c r="AV113" s="37">
        <f t="shared" si="5"/>
        <v>36</v>
      </c>
      <c r="AW113" s="37">
        <f t="shared" si="5"/>
        <v>39</v>
      </c>
      <c r="AX113" s="37">
        <f t="shared" si="5"/>
        <v>38</v>
      </c>
      <c r="AY113" s="37">
        <f t="shared" si="5"/>
        <v>33</v>
      </c>
      <c r="AZ113" s="37">
        <f t="shared" si="5"/>
        <v>37</v>
      </c>
      <c r="BA113" s="37">
        <f t="shared" si="5"/>
        <v>36</v>
      </c>
      <c r="BB113" s="37">
        <f t="shared" si="5"/>
        <v>35</v>
      </c>
      <c r="BC113" s="37">
        <f t="shared" si="5"/>
        <v>39</v>
      </c>
      <c r="BD113" s="37">
        <f t="shared" si="5"/>
        <v>40</v>
      </c>
      <c r="BE113" s="37">
        <f t="shared" si="5"/>
        <v>41</v>
      </c>
    </row>
    <row r="114" spans="1:57" s="60" customFormat="1" x14ac:dyDescent="0.25">
      <c r="A114" s="54" t="s">
        <v>186</v>
      </c>
      <c r="B114" s="55"/>
      <c r="C114" s="55"/>
      <c r="D114" s="56">
        <f>COUNTIF(D5:D111,"&gt;9")</f>
        <v>47</v>
      </c>
      <c r="E114" s="57"/>
      <c r="F114" s="58">
        <f t="shared" ref="F114:AK114" si="6">COUNTIF(F5:F111,"&gt;9")</f>
        <v>16</v>
      </c>
      <c r="G114" s="59">
        <f t="shared" si="6"/>
        <v>18</v>
      </c>
      <c r="H114" s="59">
        <f t="shared" si="6"/>
        <v>18</v>
      </c>
      <c r="I114" s="59">
        <f t="shared" si="6"/>
        <v>20</v>
      </c>
      <c r="J114" s="59">
        <f t="shared" si="6"/>
        <v>18</v>
      </c>
      <c r="K114" s="59">
        <f t="shared" si="6"/>
        <v>26</v>
      </c>
      <c r="L114" s="59">
        <f t="shared" si="6"/>
        <v>21</v>
      </c>
      <c r="M114" s="59">
        <f t="shared" si="6"/>
        <v>21</v>
      </c>
      <c r="N114" s="59">
        <f t="shared" si="6"/>
        <v>14</v>
      </c>
      <c r="O114" s="59">
        <f t="shared" si="6"/>
        <v>16</v>
      </c>
      <c r="P114" s="59">
        <f t="shared" si="6"/>
        <v>17</v>
      </c>
      <c r="Q114" s="59">
        <f t="shared" si="6"/>
        <v>19</v>
      </c>
      <c r="R114" s="59">
        <f t="shared" si="6"/>
        <v>26</v>
      </c>
      <c r="S114" s="59">
        <f t="shared" si="6"/>
        <v>20</v>
      </c>
      <c r="T114" s="59">
        <f t="shared" si="6"/>
        <v>16</v>
      </c>
      <c r="U114" s="59">
        <f t="shared" si="6"/>
        <v>18</v>
      </c>
      <c r="V114" s="59">
        <f t="shared" si="6"/>
        <v>23</v>
      </c>
      <c r="W114" s="59">
        <f t="shared" si="6"/>
        <v>22</v>
      </c>
      <c r="X114" s="59">
        <f t="shared" si="6"/>
        <v>13</v>
      </c>
      <c r="Y114" s="59">
        <f t="shared" si="6"/>
        <v>20</v>
      </c>
      <c r="Z114" s="59">
        <f t="shared" si="6"/>
        <v>18</v>
      </c>
      <c r="AA114" s="59">
        <f t="shared" si="6"/>
        <v>20</v>
      </c>
      <c r="AB114" s="59">
        <f t="shared" si="6"/>
        <v>0</v>
      </c>
      <c r="AC114" s="59">
        <f t="shared" si="6"/>
        <v>18</v>
      </c>
      <c r="AD114" s="59">
        <f t="shared" si="6"/>
        <v>20</v>
      </c>
      <c r="AE114" s="59">
        <f t="shared" si="6"/>
        <v>20</v>
      </c>
      <c r="AF114" s="59">
        <f t="shared" si="6"/>
        <v>21</v>
      </c>
      <c r="AG114" s="59">
        <f t="shared" si="6"/>
        <v>28</v>
      </c>
      <c r="AH114" s="59">
        <f t="shared" si="6"/>
        <v>17</v>
      </c>
      <c r="AI114" s="59">
        <f t="shared" si="6"/>
        <v>15</v>
      </c>
      <c r="AJ114" s="59">
        <f t="shared" si="6"/>
        <v>18</v>
      </c>
      <c r="AK114" s="59">
        <f t="shared" si="6"/>
        <v>22</v>
      </c>
      <c r="AL114" s="59">
        <f t="shared" ref="AL114:BE114" si="7">COUNTIF(AL5:AL111,"&gt;9")</f>
        <v>21</v>
      </c>
      <c r="AM114" s="59">
        <f t="shared" si="7"/>
        <v>20</v>
      </c>
      <c r="AN114" s="59">
        <f t="shared" si="7"/>
        <v>17</v>
      </c>
      <c r="AO114" s="59">
        <f t="shared" si="7"/>
        <v>23</v>
      </c>
      <c r="AP114" s="59">
        <f t="shared" si="7"/>
        <v>19</v>
      </c>
      <c r="AQ114" s="59">
        <f t="shared" si="7"/>
        <v>18</v>
      </c>
      <c r="AR114" s="59">
        <f t="shared" si="7"/>
        <v>24</v>
      </c>
      <c r="AS114" s="59">
        <f t="shared" si="7"/>
        <v>16</v>
      </c>
      <c r="AT114" s="59">
        <f t="shared" si="7"/>
        <v>13</v>
      </c>
      <c r="AU114" s="59">
        <f t="shared" si="7"/>
        <v>17</v>
      </c>
      <c r="AV114" s="59">
        <f t="shared" si="7"/>
        <v>20</v>
      </c>
      <c r="AW114" s="59">
        <f t="shared" si="7"/>
        <v>18</v>
      </c>
      <c r="AX114" s="59">
        <f t="shared" si="7"/>
        <v>21</v>
      </c>
      <c r="AY114" s="59">
        <f t="shared" si="7"/>
        <v>14</v>
      </c>
      <c r="AZ114" s="59">
        <f t="shared" si="7"/>
        <v>18</v>
      </c>
      <c r="BA114" s="59">
        <f t="shared" si="7"/>
        <v>18</v>
      </c>
      <c r="BB114" s="59">
        <f t="shared" si="7"/>
        <v>15</v>
      </c>
      <c r="BC114" s="59">
        <f t="shared" si="7"/>
        <v>16</v>
      </c>
      <c r="BD114" s="59">
        <f t="shared" si="7"/>
        <v>19</v>
      </c>
      <c r="BE114" s="59">
        <f t="shared" si="7"/>
        <v>20</v>
      </c>
    </row>
    <row r="116" spans="1:57" x14ac:dyDescent="0.25">
      <c r="Q116" s="6"/>
      <c r="R116" s="6"/>
    </row>
    <row r="117" spans="1:57" x14ac:dyDescent="0.25">
      <c r="F117" s="61" t="s">
        <v>338</v>
      </c>
      <c r="G117" s="62"/>
      <c r="H117" s="62"/>
      <c r="I117" s="62"/>
      <c r="J117" s="62"/>
      <c r="K117" s="62"/>
      <c r="L117" s="62"/>
      <c r="M117" s="62"/>
      <c r="N117" s="62"/>
      <c r="O117" s="62"/>
      <c r="P117" s="63"/>
      <c r="Q117" s="6"/>
      <c r="R117" s="64" t="s">
        <v>131</v>
      </c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9"/>
    </row>
    <row r="119" spans="1:57" x14ac:dyDescent="0.25">
      <c r="F119" s="7" t="s">
        <v>71</v>
      </c>
      <c r="G119" s="9"/>
      <c r="H119" s="8" t="s">
        <v>103</v>
      </c>
      <c r="I119" s="8"/>
      <c r="J119" s="8"/>
      <c r="K119" s="8"/>
      <c r="L119" s="8"/>
      <c r="M119" s="8"/>
      <c r="N119" s="8"/>
      <c r="O119" s="8"/>
      <c r="P119" s="9"/>
      <c r="Q119" s="5"/>
      <c r="R119" s="7" t="s">
        <v>337</v>
      </c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9"/>
    </row>
    <row r="120" spans="1:57" x14ac:dyDescent="0.25">
      <c r="F120" s="7" t="s">
        <v>59</v>
      </c>
      <c r="G120" s="9"/>
      <c r="H120" s="8" t="s">
        <v>99</v>
      </c>
      <c r="I120" s="8"/>
      <c r="J120" s="8"/>
      <c r="K120" s="8"/>
      <c r="L120" s="8"/>
      <c r="M120" s="8"/>
      <c r="N120" s="8"/>
      <c r="O120" s="8"/>
      <c r="P120" s="9"/>
      <c r="Q120" s="5"/>
      <c r="R120" s="22" t="s">
        <v>111</v>
      </c>
      <c r="S120" s="20"/>
      <c r="T120" s="21"/>
      <c r="U120" s="21"/>
      <c r="V120" s="20"/>
      <c r="W120" s="20"/>
      <c r="X120" s="20"/>
      <c r="Y120" s="20"/>
      <c r="Z120" s="20"/>
      <c r="AA120" s="20"/>
      <c r="AB120" s="20"/>
      <c r="AC120" s="20"/>
      <c r="AD120" s="20"/>
      <c r="AE120" s="23"/>
    </row>
    <row r="121" spans="1:57" x14ac:dyDescent="0.25">
      <c r="F121" s="7" t="s">
        <v>509</v>
      </c>
      <c r="G121" s="9"/>
      <c r="H121" s="8" t="s">
        <v>116</v>
      </c>
      <c r="I121" s="8"/>
      <c r="J121" s="8"/>
      <c r="K121" s="8"/>
      <c r="L121" s="8"/>
      <c r="M121" s="8"/>
      <c r="N121" s="8"/>
      <c r="O121" s="8"/>
      <c r="P121" s="9"/>
      <c r="Q121" s="5"/>
      <c r="R121" s="7" t="s">
        <v>183</v>
      </c>
      <c r="S121" s="8"/>
      <c r="T121" s="8"/>
      <c r="U121" s="10"/>
      <c r="V121" s="8"/>
      <c r="W121" s="8"/>
      <c r="X121" s="8"/>
      <c r="Y121" s="8"/>
      <c r="Z121" s="8"/>
      <c r="AA121" s="8"/>
      <c r="AB121" s="8"/>
      <c r="AC121" s="8"/>
      <c r="AD121" s="8"/>
      <c r="AE121" s="9"/>
    </row>
    <row r="122" spans="1:57" x14ac:dyDescent="0.25">
      <c r="F122" s="7" t="s">
        <v>65</v>
      </c>
      <c r="G122" s="9"/>
      <c r="H122" s="8" t="s">
        <v>130</v>
      </c>
      <c r="I122" s="8"/>
      <c r="J122" s="8"/>
      <c r="K122" s="8"/>
      <c r="L122" s="8"/>
      <c r="M122" s="8"/>
      <c r="N122" s="8"/>
      <c r="O122" s="8"/>
      <c r="P122" s="9"/>
      <c r="R122" s="7" t="s">
        <v>419</v>
      </c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9"/>
    </row>
    <row r="123" spans="1:57" x14ac:dyDescent="0.25">
      <c r="F123" s="7" t="s">
        <v>119</v>
      </c>
      <c r="G123" s="9"/>
      <c r="H123" s="8" t="s">
        <v>127</v>
      </c>
      <c r="I123" s="8"/>
      <c r="J123" s="8"/>
      <c r="K123" s="8"/>
      <c r="L123" s="8"/>
      <c r="M123" s="8"/>
      <c r="N123" s="8"/>
      <c r="O123" s="8"/>
      <c r="P123" s="9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</row>
    <row r="124" spans="1:57" x14ac:dyDescent="0.25">
      <c r="F124" s="7" t="s">
        <v>326</v>
      </c>
      <c r="G124" s="9"/>
      <c r="H124" s="8" t="s">
        <v>327</v>
      </c>
      <c r="I124" s="8"/>
      <c r="J124" s="8"/>
      <c r="K124" s="8"/>
      <c r="L124" s="8"/>
      <c r="M124" s="8"/>
      <c r="N124" s="8"/>
      <c r="O124" s="8"/>
      <c r="P124" s="9"/>
    </row>
    <row r="125" spans="1:57" x14ac:dyDescent="0.25">
      <c r="F125" s="7" t="s">
        <v>89</v>
      </c>
      <c r="G125" s="9"/>
      <c r="H125" s="8" t="s">
        <v>105</v>
      </c>
      <c r="I125" s="8"/>
      <c r="J125" s="8"/>
      <c r="K125" s="8"/>
      <c r="L125" s="8"/>
      <c r="M125" s="8"/>
      <c r="N125" s="8"/>
      <c r="O125" s="8"/>
      <c r="P125" s="9"/>
    </row>
    <row r="126" spans="1:57" x14ac:dyDescent="0.25">
      <c r="F126" s="7" t="s">
        <v>12</v>
      </c>
      <c r="G126" s="9"/>
      <c r="H126" s="8" t="s">
        <v>98</v>
      </c>
      <c r="I126" s="8"/>
      <c r="J126" s="8"/>
      <c r="K126" s="8"/>
      <c r="L126" s="8"/>
      <c r="M126" s="8"/>
      <c r="N126" s="8"/>
      <c r="O126" s="8"/>
      <c r="P126" s="9"/>
    </row>
    <row r="127" spans="1:57" x14ac:dyDescent="0.25">
      <c r="F127" s="7" t="s">
        <v>61</v>
      </c>
      <c r="G127" s="9"/>
      <c r="H127" s="8" t="s">
        <v>100</v>
      </c>
      <c r="I127" s="8"/>
      <c r="J127" s="8"/>
      <c r="K127" s="8"/>
      <c r="L127" s="8"/>
      <c r="M127" s="8"/>
      <c r="N127" s="8"/>
      <c r="O127" s="8"/>
      <c r="P127" s="9"/>
    </row>
    <row r="128" spans="1:57" x14ac:dyDescent="0.25">
      <c r="F128" s="7" t="s">
        <v>87</v>
      </c>
      <c r="G128" s="9"/>
      <c r="H128" s="8" t="s">
        <v>125</v>
      </c>
      <c r="I128" s="8"/>
      <c r="J128" s="8"/>
      <c r="K128" s="8"/>
      <c r="L128" s="8"/>
      <c r="M128" s="8"/>
      <c r="N128" s="8"/>
      <c r="O128" s="8"/>
      <c r="P128" s="9"/>
    </row>
    <row r="129" spans="6:16" x14ac:dyDescent="0.25">
      <c r="F129" s="7" t="s">
        <v>113</v>
      </c>
      <c r="G129" s="9"/>
      <c r="H129" s="8" t="s">
        <v>114</v>
      </c>
      <c r="I129" s="8"/>
      <c r="J129" s="8"/>
      <c r="K129" s="8"/>
      <c r="L129" s="8"/>
      <c r="M129" s="8"/>
      <c r="N129" s="8"/>
      <c r="O129" s="8"/>
      <c r="P129" s="9"/>
    </row>
    <row r="130" spans="6:16" x14ac:dyDescent="0.25">
      <c r="F130" s="7" t="s">
        <v>6</v>
      </c>
      <c r="G130" s="9"/>
      <c r="H130" s="8" t="s">
        <v>124</v>
      </c>
      <c r="I130" s="8"/>
      <c r="J130" s="8"/>
      <c r="K130" s="8"/>
      <c r="L130" s="8"/>
      <c r="M130" s="8"/>
      <c r="N130" s="8"/>
      <c r="O130" s="8"/>
      <c r="P130" s="9"/>
    </row>
    <row r="131" spans="6:16" x14ac:dyDescent="0.25">
      <c r="F131" s="7" t="s">
        <v>5</v>
      </c>
      <c r="G131" s="9"/>
      <c r="H131" s="8" t="s">
        <v>123</v>
      </c>
      <c r="I131" s="8"/>
      <c r="J131" s="8"/>
      <c r="K131" s="8"/>
      <c r="L131" s="8"/>
      <c r="M131" s="8"/>
      <c r="N131" s="8"/>
      <c r="O131" s="8"/>
      <c r="P131" s="9"/>
    </row>
    <row r="132" spans="6:16" x14ac:dyDescent="0.25">
      <c r="F132" s="7" t="s">
        <v>8</v>
      </c>
      <c r="G132" s="9"/>
      <c r="H132" s="8" t="s">
        <v>128</v>
      </c>
      <c r="I132" s="8"/>
      <c r="J132" s="8"/>
      <c r="K132" s="8"/>
      <c r="L132" s="8"/>
      <c r="M132" s="8"/>
      <c r="N132" s="8"/>
      <c r="O132" s="8"/>
      <c r="P132" s="9"/>
    </row>
    <row r="133" spans="6:16" x14ac:dyDescent="0.25">
      <c r="F133" s="7" t="s">
        <v>7</v>
      </c>
      <c r="G133" s="9"/>
      <c r="H133" s="8" t="s">
        <v>126</v>
      </c>
      <c r="I133" s="8"/>
      <c r="J133" s="8"/>
      <c r="K133" s="8"/>
      <c r="L133" s="8"/>
      <c r="M133" s="8"/>
      <c r="N133" s="8"/>
      <c r="O133" s="8"/>
      <c r="P133" s="9"/>
    </row>
    <row r="134" spans="6:16" x14ac:dyDescent="0.25">
      <c r="F134" s="7" t="s">
        <v>502</v>
      </c>
      <c r="G134" s="9"/>
      <c r="H134" s="8" t="s">
        <v>503</v>
      </c>
      <c r="I134" s="8"/>
      <c r="J134" s="8"/>
      <c r="K134" s="8"/>
      <c r="L134" s="8"/>
      <c r="M134" s="8"/>
      <c r="N134" s="8"/>
      <c r="O134" s="8"/>
      <c r="P134" s="9"/>
    </row>
    <row r="135" spans="6:16" x14ac:dyDescent="0.25">
      <c r="F135" s="7" t="s">
        <v>185</v>
      </c>
      <c r="G135" s="9"/>
      <c r="H135" s="8" t="s">
        <v>184</v>
      </c>
      <c r="I135" s="8"/>
      <c r="J135" s="8"/>
      <c r="K135" s="8"/>
      <c r="L135" s="8"/>
      <c r="M135" s="8"/>
      <c r="N135" s="8"/>
      <c r="O135" s="8"/>
      <c r="P135" s="9"/>
    </row>
    <row r="136" spans="6:16" x14ac:dyDescent="0.25">
      <c r="F136" s="7" t="s">
        <v>84</v>
      </c>
      <c r="G136" s="9"/>
      <c r="H136" s="8" t="s">
        <v>129</v>
      </c>
      <c r="I136" s="8"/>
      <c r="J136" s="8"/>
      <c r="K136" s="8"/>
      <c r="L136" s="8"/>
      <c r="M136" s="8"/>
      <c r="N136" s="8"/>
      <c r="O136" s="8"/>
      <c r="P136" s="9"/>
    </row>
    <row r="137" spans="6:16" x14ac:dyDescent="0.25">
      <c r="F137" s="7" t="s">
        <v>510</v>
      </c>
      <c r="G137" s="9"/>
      <c r="H137" s="8" t="s">
        <v>115</v>
      </c>
      <c r="I137" s="8"/>
      <c r="J137" s="8"/>
      <c r="K137" s="8"/>
      <c r="L137" s="8"/>
      <c r="M137" s="8"/>
      <c r="N137" s="8"/>
      <c r="O137" s="8"/>
      <c r="P137" s="9"/>
    </row>
    <row r="138" spans="6:16" x14ac:dyDescent="0.25">
      <c r="F138" s="7" t="s">
        <v>78</v>
      </c>
      <c r="G138" s="9"/>
      <c r="H138" s="8" t="s">
        <v>101</v>
      </c>
      <c r="I138" s="8"/>
      <c r="J138" s="8"/>
      <c r="K138" s="8"/>
      <c r="L138" s="8"/>
      <c r="M138" s="8"/>
      <c r="N138" s="8"/>
      <c r="O138" s="8"/>
      <c r="P138" s="9"/>
    </row>
    <row r="139" spans="6:16" x14ac:dyDescent="0.25">
      <c r="F139" s="7" t="s">
        <v>66</v>
      </c>
      <c r="G139" s="9"/>
      <c r="H139" s="8" t="s">
        <v>122</v>
      </c>
      <c r="I139" s="8"/>
      <c r="J139" s="8"/>
      <c r="K139" s="8"/>
      <c r="L139" s="8"/>
      <c r="M139" s="8"/>
      <c r="N139" s="8"/>
      <c r="O139" s="8"/>
      <c r="P139" s="9"/>
    </row>
    <row r="140" spans="6:16" x14ac:dyDescent="0.25">
      <c r="F140" s="7" t="s">
        <v>72</v>
      </c>
      <c r="G140" s="9"/>
      <c r="H140" s="8" t="s">
        <v>104</v>
      </c>
      <c r="I140" s="8"/>
      <c r="J140" s="8"/>
      <c r="K140" s="8"/>
      <c r="L140" s="8"/>
      <c r="M140" s="8"/>
      <c r="N140" s="8"/>
      <c r="O140" s="8"/>
      <c r="P140" s="9"/>
    </row>
    <row r="141" spans="6:16" x14ac:dyDescent="0.25">
      <c r="F141" s="7" t="s">
        <v>68</v>
      </c>
      <c r="G141" s="9"/>
      <c r="H141" s="8" t="s">
        <v>102</v>
      </c>
      <c r="I141" s="8"/>
      <c r="J141" s="8"/>
      <c r="K141" s="8"/>
      <c r="L141" s="8"/>
      <c r="M141" s="8"/>
      <c r="N141" s="8"/>
      <c r="O141" s="8"/>
      <c r="P141" s="9"/>
    </row>
    <row r="142" spans="6:16" x14ac:dyDescent="0.25">
      <c r="F142" s="7" t="s">
        <v>11</v>
      </c>
      <c r="G142" s="9"/>
      <c r="H142" s="8" t="s">
        <v>121</v>
      </c>
      <c r="I142" s="8"/>
      <c r="J142" s="8"/>
      <c r="K142" s="8"/>
      <c r="L142" s="8"/>
      <c r="M142" s="8"/>
      <c r="N142" s="8"/>
      <c r="O142" s="8"/>
      <c r="P142" s="9"/>
    </row>
    <row r="143" spans="6:16" x14ac:dyDescent="0.25">
      <c r="F143" s="7" t="s">
        <v>77</v>
      </c>
      <c r="G143" s="25"/>
      <c r="H143" s="24" t="s">
        <v>108</v>
      </c>
      <c r="I143" s="8"/>
      <c r="J143" s="8"/>
      <c r="K143" s="8"/>
      <c r="L143" s="8"/>
      <c r="M143" s="8"/>
      <c r="N143" s="8"/>
      <c r="O143" s="8"/>
      <c r="P143" s="9"/>
    </row>
    <row r="144" spans="6:16" x14ac:dyDescent="0.25">
      <c r="F144" s="7" t="s">
        <v>85</v>
      </c>
      <c r="G144" s="9"/>
      <c r="H144" s="8" t="s">
        <v>97</v>
      </c>
      <c r="I144" s="8"/>
      <c r="J144" s="8"/>
      <c r="K144" s="8"/>
      <c r="L144" s="8"/>
      <c r="M144" s="8"/>
      <c r="N144" s="8"/>
      <c r="O144" s="8"/>
      <c r="P144" s="9"/>
    </row>
  </sheetData>
  <sortState ref="B5:BE111">
    <sortCondition descending="1" ref="D5:D111"/>
  </sortState>
  <conditionalFormatting sqref="F5:AA111 AC5:BE111">
    <cfRule type="cellIs" dxfId="101" priority="5" operator="lessThan">
      <formula>1</formula>
    </cfRule>
    <cfRule type="containsText" dxfId="100" priority="6" operator="containsText" text=" ">
      <formula>NOT(ISERROR(SEARCH(" ",F5)))</formula>
    </cfRule>
    <cfRule type="cellIs" dxfId="99" priority="7" operator="equal">
      <formula>10</formula>
    </cfRule>
  </conditionalFormatting>
  <conditionalFormatting sqref="D5:E111">
    <cfRule type="cellIs" dxfId="98" priority="3" operator="greaterThan">
      <formula>9</formula>
    </cfRule>
  </conditionalFormatting>
  <conditionalFormatting sqref="D5:D111 F5:BE111">
    <cfRule type="cellIs" dxfId="97" priority="2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D18" sqref="D18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48" customWidth="1"/>
    <col min="5" max="5" width="2.7109375" style="48" customWidth="1"/>
    <col min="6" max="57" width="3.85546875" style="1" customWidth="1"/>
    <col min="58" max="16384" width="11.42578125" style="1"/>
  </cols>
  <sheetData>
    <row r="1" spans="1:57" s="65" customFormat="1" ht="21" x14ac:dyDescent="0.25">
      <c r="A1" s="71" t="s">
        <v>311</v>
      </c>
      <c r="B1" s="72"/>
      <c r="C1" s="72"/>
      <c r="D1" s="73"/>
      <c r="E1" s="73"/>
      <c r="F1" s="74"/>
      <c r="G1" s="74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5"/>
    </row>
    <row r="3" spans="1:57" s="3" customFormat="1" x14ac:dyDescent="0.25">
      <c r="A3" s="76"/>
      <c r="B3" s="76"/>
      <c r="C3" s="76"/>
      <c r="D3" s="77"/>
      <c r="E3" s="77"/>
      <c r="F3" s="76">
        <v>1</v>
      </c>
      <c r="G3" s="76">
        <v>2</v>
      </c>
      <c r="H3" s="76">
        <v>3</v>
      </c>
      <c r="I3" s="76">
        <v>4</v>
      </c>
      <c r="J3" s="76">
        <v>5</v>
      </c>
      <c r="K3" s="76">
        <v>6</v>
      </c>
      <c r="L3" s="76">
        <v>7</v>
      </c>
      <c r="M3" s="76">
        <v>8</v>
      </c>
      <c r="N3" s="76">
        <v>9</v>
      </c>
      <c r="O3" s="76">
        <v>10</v>
      </c>
      <c r="P3" s="76">
        <v>11</v>
      </c>
      <c r="Q3" s="76">
        <v>12</v>
      </c>
      <c r="R3" s="76">
        <v>13</v>
      </c>
      <c r="S3" s="76">
        <v>14</v>
      </c>
      <c r="T3" s="76">
        <v>15</v>
      </c>
      <c r="U3" s="76">
        <v>16</v>
      </c>
      <c r="V3" s="76">
        <v>17</v>
      </c>
      <c r="W3" s="76">
        <v>18</v>
      </c>
      <c r="X3" s="76">
        <v>19</v>
      </c>
      <c r="Y3" s="76">
        <v>20</v>
      </c>
      <c r="Z3" s="76">
        <v>21</v>
      </c>
      <c r="AA3" s="76">
        <v>22</v>
      </c>
      <c r="AB3" s="76">
        <v>23</v>
      </c>
      <c r="AC3" s="76">
        <v>24</v>
      </c>
      <c r="AD3" s="76">
        <v>25</v>
      </c>
      <c r="AE3" s="76">
        <v>26</v>
      </c>
      <c r="AF3" s="76">
        <v>27</v>
      </c>
      <c r="AG3" s="76">
        <v>28</v>
      </c>
      <c r="AH3" s="76">
        <v>29</v>
      </c>
      <c r="AI3" s="76">
        <v>30</v>
      </c>
      <c r="AJ3" s="76">
        <v>31</v>
      </c>
      <c r="AK3" s="76">
        <v>32</v>
      </c>
      <c r="AL3" s="76">
        <v>33</v>
      </c>
      <c r="AM3" s="76">
        <v>34</v>
      </c>
      <c r="AN3" s="76">
        <v>35</v>
      </c>
      <c r="AO3" s="76">
        <v>36</v>
      </c>
      <c r="AP3" s="76">
        <v>37</v>
      </c>
      <c r="AQ3" s="76">
        <v>38</v>
      </c>
      <c r="AR3" s="76">
        <v>39</v>
      </c>
      <c r="AS3" s="76">
        <v>40</v>
      </c>
      <c r="AT3" s="76">
        <v>41</v>
      </c>
      <c r="AU3" s="76">
        <v>42</v>
      </c>
      <c r="AV3" s="76">
        <v>43</v>
      </c>
      <c r="AW3" s="76">
        <v>44</v>
      </c>
      <c r="AX3" s="76">
        <v>45</v>
      </c>
      <c r="AY3" s="76">
        <v>46</v>
      </c>
      <c r="AZ3" s="76">
        <v>47</v>
      </c>
      <c r="BA3" s="76">
        <v>48</v>
      </c>
      <c r="BB3" s="76">
        <v>49</v>
      </c>
      <c r="BC3" s="76">
        <v>50</v>
      </c>
      <c r="BD3" s="76">
        <v>51</v>
      </c>
      <c r="BE3" s="76">
        <v>52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s="3" customFormat="1" x14ac:dyDescent="0.25">
      <c r="A5" s="33">
        <v>1</v>
      </c>
      <c r="B5" s="34" t="s">
        <v>95</v>
      </c>
      <c r="C5" s="82" t="s">
        <v>463</v>
      </c>
      <c r="D5" s="35">
        <f t="shared" ref="D5:D18" si="0">SUM(F5:BE5)</f>
        <v>6</v>
      </c>
      <c r="E5" s="36"/>
      <c r="F5" s="15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4"/>
      <c r="AC5" s="13"/>
      <c r="AD5" s="13"/>
      <c r="AE5" s="13"/>
      <c r="AF5" s="13"/>
      <c r="AG5" s="13">
        <v>2</v>
      </c>
      <c r="AH5" s="13"/>
      <c r="AI5" s="13"/>
      <c r="AJ5" s="13"/>
      <c r="AK5" s="13"/>
      <c r="AL5" s="13">
        <v>2</v>
      </c>
      <c r="AM5" s="13">
        <v>1</v>
      </c>
      <c r="AN5" s="13"/>
      <c r="AO5" s="13"/>
      <c r="AP5" s="27"/>
      <c r="AQ5" s="13"/>
      <c r="AR5" s="13"/>
      <c r="AS5" s="13"/>
      <c r="AT5" s="13">
        <v>1</v>
      </c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</row>
    <row r="6" spans="1:57" s="3" customFormat="1" x14ac:dyDescent="0.25">
      <c r="A6" s="37">
        <v>2</v>
      </c>
      <c r="B6" s="38" t="s">
        <v>54</v>
      </c>
      <c r="C6" s="83" t="s">
        <v>531</v>
      </c>
      <c r="D6" s="39">
        <f t="shared" si="0"/>
        <v>3</v>
      </c>
      <c r="E6" s="40"/>
      <c r="F6" s="1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11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4"/>
      <c r="AQ6" s="2"/>
      <c r="AR6" s="2">
        <v>1</v>
      </c>
      <c r="AS6" s="2"/>
      <c r="AT6" s="2"/>
      <c r="AU6" s="2"/>
      <c r="AV6" s="2"/>
      <c r="AW6" s="2"/>
      <c r="AX6" s="2"/>
      <c r="AY6" s="2"/>
      <c r="AZ6" s="2"/>
      <c r="BA6" s="2">
        <v>2</v>
      </c>
      <c r="BB6" s="2"/>
      <c r="BC6" s="2"/>
      <c r="BD6" s="2"/>
      <c r="BE6" s="2"/>
    </row>
    <row r="7" spans="1:57" s="3" customFormat="1" x14ac:dyDescent="0.25">
      <c r="A7" s="37">
        <v>3</v>
      </c>
      <c r="B7" s="38" t="s">
        <v>347</v>
      </c>
      <c r="C7" s="83" t="s">
        <v>348</v>
      </c>
      <c r="D7" s="39">
        <f t="shared" si="0"/>
        <v>2</v>
      </c>
      <c r="E7" s="40"/>
      <c r="F7" s="1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>
        <v>2</v>
      </c>
      <c r="T7" s="2"/>
      <c r="U7" s="2"/>
      <c r="V7" s="2"/>
      <c r="W7" s="2"/>
      <c r="X7" s="2"/>
      <c r="Y7" s="2"/>
      <c r="Z7" s="2"/>
      <c r="AA7" s="2"/>
      <c r="AB7" s="11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4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s="3" customFormat="1" x14ac:dyDescent="0.25">
      <c r="A8" s="37">
        <v>4</v>
      </c>
      <c r="B8" s="38" t="s">
        <v>198</v>
      </c>
      <c r="C8" s="83" t="s">
        <v>294</v>
      </c>
      <c r="D8" s="39">
        <f t="shared" si="0"/>
        <v>2</v>
      </c>
      <c r="E8" s="40"/>
      <c r="F8" s="16"/>
      <c r="G8" s="2"/>
      <c r="H8" s="2"/>
      <c r="I8" s="2"/>
      <c r="J8" s="2"/>
      <c r="K8" s="2">
        <v>1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11"/>
      <c r="AC8" s="2"/>
      <c r="AD8" s="2"/>
      <c r="AE8" s="2"/>
      <c r="AF8" s="2"/>
      <c r="AG8" s="2">
        <v>1</v>
      </c>
      <c r="AH8" s="2"/>
      <c r="AI8" s="2"/>
      <c r="AJ8" s="2"/>
      <c r="AK8" s="2"/>
      <c r="AL8" s="2"/>
      <c r="AM8" s="2"/>
      <c r="AN8" s="2"/>
      <c r="AO8" s="2"/>
      <c r="AP8" s="4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s="3" customFormat="1" x14ac:dyDescent="0.25">
      <c r="A9" s="37">
        <v>5</v>
      </c>
      <c r="B9" s="38" t="s">
        <v>203</v>
      </c>
      <c r="C9" s="83" t="s">
        <v>344</v>
      </c>
      <c r="D9" s="39">
        <f t="shared" si="0"/>
        <v>2</v>
      </c>
      <c r="E9" s="40"/>
      <c r="F9" s="1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>
        <v>1</v>
      </c>
      <c r="S9" s="2"/>
      <c r="T9" s="2"/>
      <c r="U9" s="2"/>
      <c r="V9" s="2"/>
      <c r="W9" s="2"/>
      <c r="X9" s="2"/>
      <c r="Y9" s="2"/>
      <c r="Z9" s="2"/>
      <c r="AA9" s="2"/>
      <c r="AB9" s="11"/>
      <c r="AC9" s="2"/>
      <c r="AD9" s="2"/>
      <c r="AE9" s="2"/>
      <c r="AF9" s="2"/>
      <c r="AG9" s="2">
        <v>1</v>
      </c>
      <c r="AH9" s="2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s="3" customFormat="1" x14ac:dyDescent="0.25">
      <c r="A10" s="37">
        <v>6</v>
      </c>
      <c r="B10" s="38" t="s">
        <v>140</v>
      </c>
      <c r="C10" s="83" t="s">
        <v>486</v>
      </c>
      <c r="D10" s="39">
        <f t="shared" si="0"/>
        <v>2</v>
      </c>
      <c r="E10" s="40"/>
      <c r="F10" s="1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11"/>
      <c r="AC10" s="2"/>
      <c r="AD10" s="2"/>
      <c r="AE10" s="2"/>
      <c r="AF10" s="2"/>
      <c r="AG10" s="2"/>
      <c r="AH10" s="2"/>
      <c r="AI10" s="2"/>
      <c r="AJ10" s="2"/>
      <c r="AK10" s="2">
        <v>2</v>
      </c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s="3" customFormat="1" x14ac:dyDescent="0.25">
      <c r="A11" s="37">
        <v>7</v>
      </c>
      <c r="B11" s="38" t="s">
        <v>22</v>
      </c>
      <c r="C11" s="83" t="s">
        <v>464</v>
      </c>
      <c r="D11" s="39">
        <f t="shared" si="0"/>
        <v>2</v>
      </c>
      <c r="E11" s="40"/>
      <c r="F11" s="1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1"/>
      <c r="AC11" s="2"/>
      <c r="AD11" s="2"/>
      <c r="AE11" s="2"/>
      <c r="AF11" s="2"/>
      <c r="AG11" s="2">
        <v>1</v>
      </c>
      <c r="AH11" s="2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>
        <v>1</v>
      </c>
      <c r="BB11" s="2"/>
      <c r="BC11" s="2"/>
      <c r="BD11" s="2"/>
      <c r="BE11" s="2"/>
    </row>
    <row r="12" spans="1:57" s="3" customFormat="1" x14ac:dyDescent="0.25">
      <c r="A12" s="37">
        <v>8</v>
      </c>
      <c r="B12" s="38" t="s">
        <v>506</v>
      </c>
      <c r="C12" s="83" t="s">
        <v>507</v>
      </c>
      <c r="D12" s="39">
        <f t="shared" si="0"/>
        <v>2</v>
      </c>
      <c r="E12" s="40"/>
      <c r="F12" s="1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11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>
        <v>1</v>
      </c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>
        <v>1</v>
      </c>
      <c r="BE12" s="2"/>
    </row>
    <row r="13" spans="1:57" s="3" customFormat="1" x14ac:dyDescent="0.25">
      <c r="A13" s="37">
        <v>9</v>
      </c>
      <c r="B13" s="38" t="s">
        <v>423</v>
      </c>
      <c r="C13" s="83" t="s">
        <v>424</v>
      </c>
      <c r="D13" s="39">
        <f t="shared" si="0"/>
        <v>1</v>
      </c>
      <c r="E13" s="40"/>
      <c r="F13" s="1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1"/>
      <c r="AC13" s="2">
        <v>1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s="3" customFormat="1" x14ac:dyDescent="0.25">
      <c r="A14" s="37">
        <v>10</v>
      </c>
      <c r="B14" s="38" t="s">
        <v>161</v>
      </c>
      <c r="C14" s="83" t="s">
        <v>465</v>
      </c>
      <c r="D14" s="39">
        <f t="shared" si="0"/>
        <v>1</v>
      </c>
      <c r="E14" s="40"/>
      <c r="F14" s="1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11"/>
      <c r="AC14" s="2"/>
      <c r="AD14" s="2"/>
      <c r="AE14" s="2"/>
      <c r="AF14" s="2"/>
      <c r="AG14" s="2">
        <v>1</v>
      </c>
      <c r="AH14" s="2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s="3" customFormat="1" x14ac:dyDescent="0.25">
      <c r="A15" s="37">
        <v>11</v>
      </c>
      <c r="B15" s="38" t="s">
        <v>78</v>
      </c>
      <c r="C15" s="83" t="s">
        <v>487</v>
      </c>
      <c r="D15" s="39">
        <f t="shared" si="0"/>
        <v>1</v>
      </c>
      <c r="E15" s="40"/>
      <c r="F15" s="1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1"/>
      <c r="AC15" s="2"/>
      <c r="AD15" s="2"/>
      <c r="AE15" s="2"/>
      <c r="AF15" s="2"/>
      <c r="AG15" s="2"/>
      <c r="AH15" s="2"/>
      <c r="AI15" s="2"/>
      <c r="AJ15" s="2"/>
      <c r="AK15" s="2"/>
      <c r="AL15" s="2">
        <v>1</v>
      </c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s="3" customFormat="1" x14ac:dyDescent="0.25">
      <c r="A16" s="37">
        <v>12</v>
      </c>
      <c r="B16" s="38" t="s">
        <v>519</v>
      </c>
      <c r="C16" s="83" t="s">
        <v>520</v>
      </c>
      <c r="D16" s="39">
        <f t="shared" si="0"/>
        <v>1</v>
      </c>
      <c r="E16" s="40"/>
      <c r="F16" s="1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1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4">
        <v>1</v>
      </c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s="3" customFormat="1" x14ac:dyDescent="0.25">
      <c r="A17" s="37">
        <v>13</v>
      </c>
      <c r="B17" s="38" t="s">
        <v>542</v>
      </c>
      <c r="C17" s="83" t="s">
        <v>543</v>
      </c>
      <c r="D17" s="39">
        <f t="shared" si="0"/>
        <v>1</v>
      </c>
      <c r="E17" s="40"/>
      <c r="F17" s="1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11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>
        <v>1</v>
      </c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37">
        <v>14</v>
      </c>
      <c r="B18" s="38" t="s">
        <v>466</v>
      </c>
      <c r="C18" s="83" t="s">
        <v>467</v>
      </c>
      <c r="D18" s="39">
        <f t="shared" si="0"/>
        <v>1</v>
      </c>
      <c r="E18" s="40"/>
      <c r="F18" s="1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1"/>
      <c r="AC18" s="2"/>
      <c r="AD18" s="2"/>
      <c r="AE18" s="2"/>
      <c r="AF18" s="2"/>
      <c r="AG18" s="2">
        <v>1</v>
      </c>
      <c r="AH18" s="2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20" spans="1:57" x14ac:dyDescent="0.25">
      <c r="A20" s="49" t="s">
        <v>187</v>
      </c>
      <c r="B20" s="50"/>
      <c r="C20" s="50"/>
      <c r="D20" s="66">
        <f>SUM(D5:D19)</f>
        <v>27</v>
      </c>
      <c r="F20" s="26">
        <f t="shared" ref="F20:AK20" si="1">SUM(F5:F19)</f>
        <v>0</v>
      </c>
      <c r="G20" s="26">
        <f t="shared" si="1"/>
        <v>0</v>
      </c>
      <c r="H20" s="26">
        <f t="shared" si="1"/>
        <v>0</v>
      </c>
      <c r="I20" s="26">
        <f t="shared" si="1"/>
        <v>0</v>
      </c>
      <c r="J20" s="26">
        <f t="shared" si="1"/>
        <v>0</v>
      </c>
      <c r="K20" s="26">
        <f t="shared" si="1"/>
        <v>1</v>
      </c>
      <c r="L20" s="26">
        <f t="shared" si="1"/>
        <v>0</v>
      </c>
      <c r="M20" s="26">
        <f t="shared" si="1"/>
        <v>0</v>
      </c>
      <c r="N20" s="26">
        <f t="shared" si="1"/>
        <v>0</v>
      </c>
      <c r="O20" s="26">
        <f t="shared" si="1"/>
        <v>0</v>
      </c>
      <c r="P20" s="26">
        <f t="shared" si="1"/>
        <v>0</v>
      </c>
      <c r="Q20" s="26">
        <f t="shared" si="1"/>
        <v>0</v>
      </c>
      <c r="R20" s="26">
        <f t="shared" si="1"/>
        <v>1</v>
      </c>
      <c r="S20" s="26">
        <f t="shared" si="1"/>
        <v>2</v>
      </c>
      <c r="T20" s="26">
        <f t="shared" si="1"/>
        <v>0</v>
      </c>
      <c r="U20" s="26">
        <f t="shared" si="1"/>
        <v>0</v>
      </c>
      <c r="V20" s="26">
        <f t="shared" si="1"/>
        <v>0</v>
      </c>
      <c r="W20" s="26">
        <f t="shared" si="1"/>
        <v>0</v>
      </c>
      <c r="X20" s="26">
        <f t="shared" si="1"/>
        <v>0</v>
      </c>
      <c r="Y20" s="26">
        <f t="shared" si="1"/>
        <v>0</v>
      </c>
      <c r="Z20" s="26">
        <f t="shared" si="1"/>
        <v>0</v>
      </c>
      <c r="AA20" s="26">
        <f t="shared" si="1"/>
        <v>0</v>
      </c>
      <c r="AB20" s="26">
        <f t="shared" si="1"/>
        <v>0</v>
      </c>
      <c r="AC20" s="26">
        <f t="shared" si="1"/>
        <v>1</v>
      </c>
      <c r="AD20" s="26">
        <f t="shared" si="1"/>
        <v>0</v>
      </c>
      <c r="AE20" s="26">
        <f t="shared" si="1"/>
        <v>0</v>
      </c>
      <c r="AF20" s="26">
        <f t="shared" si="1"/>
        <v>0</v>
      </c>
      <c r="AG20" s="26">
        <f t="shared" si="1"/>
        <v>7</v>
      </c>
      <c r="AH20" s="26">
        <f t="shared" si="1"/>
        <v>0</v>
      </c>
      <c r="AI20" s="26">
        <f t="shared" si="1"/>
        <v>0</v>
      </c>
      <c r="AJ20" s="26">
        <f t="shared" si="1"/>
        <v>0</v>
      </c>
      <c r="AK20" s="26">
        <f t="shared" si="1"/>
        <v>2</v>
      </c>
      <c r="AL20" s="26">
        <f t="shared" ref="AL20:BE20" si="2">SUM(AL5:AL19)</f>
        <v>3</v>
      </c>
      <c r="AM20" s="26">
        <f t="shared" si="2"/>
        <v>1</v>
      </c>
      <c r="AN20" s="26">
        <f t="shared" si="2"/>
        <v>0</v>
      </c>
      <c r="AO20" s="26">
        <f t="shared" si="2"/>
        <v>1</v>
      </c>
      <c r="AP20" s="26">
        <f t="shared" si="2"/>
        <v>1</v>
      </c>
      <c r="AQ20" s="26">
        <f t="shared" si="2"/>
        <v>0</v>
      </c>
      <c r="AR20" s="26">
        <f t="shared" si="2"/>
        <v>1</v>
      </c>
      <c r="AS20" s="26">
        <f t="shared" si="2"/>
        <v>0</v>
      </c>
      <c r="AT20" s="26">
        <f t="shared" si="2"/>
        <v>1</v>
      </c>
      <c r="AU20" s="26">
        <f t="shared" si="2"/>
        <v>0</v>
      </c>
      <c r="AV20" s="26">
        <f t="shared" si="2"/>
        <v>0</v>
      </c>
      <c r="AW20" s="26">
        <f t="shared" si="2"/>
        <v>1</v>
      </c>
      <c r="AX20" s="26">
        <f t="shared" si="2"/>
        <v>0</v>
      </c>
      <c r="AY20" s="26">
        <f t="shared" si="2"/>
        <v>0</v>
      </c>
      <c r="AZ20" s="26">
        <f t="shared" si="2"/>
        <v>0</v>
      </c>
      <c r="BA20" s="26">
        <f t="shared" si="2"/>
        <v>3</v>
      </c>
      <c r="BB20" s="26">
        <f t="shared" si="2"/>
        <v>0</v>
      </c>
      <c r="BC20" s="26">
        <f t="shared" si="2"/>
        <v>0</v>
      </c>
      <c r="BD20" s="26">
        <f t="shared" si="2"/>
        <v>1</v>
      </c>
      <c r="BE20" s="26">
        <f t="shared" si="2"/>
        <v>0</v>
      </c>
    </row>
    <row r="21" spans="1:57" x14ac:dyDescent="0.25">
      <c r="A21" s="85" t="s">
        <v>189</v>
      </c>
      <c r="B21" s="86"/>
      <c r="C21" s="86"/>
      <c r="D21" s="53">
        <f>COUNTIF(D5:D18,"&gt;0")</f>
        <v>14</v>
      </c>
      <c r="F21" s="26">
        <f t="shared" ref="F21:AK21" si="3">COUNTIF(F5:F18,"&gt;0")</f>
        <v>0</v>
      </c>
      <c r="G21" s="26">
        <f t="shared" si="3"/>
        <v>0</v>
      </c>
      <c r="H21" s="26">
        <f t="shared" si="3"/>
        <v>0</v>
      </c>
      <c r="I21" s="26">
        <f t="shared" si="3"/>
        <v>0</v>
      </c>
      <c r="J21" s="26">
        <f t="shared" si="3"/>
        <v>0</v>
      </c>
      <c r="K21" s="26">
        <f t="shared" si="3"/>
        <v>1</v>
      </c>
      <c r="L21" s="26">
        <f t="shared" si="3"/>
        <v>0</v>
      </c>
      <c r="M21" s="26">
        <f t="shared" si="3"/>
        <v>0</v>
      </c>
      <c r="N21" s="26">
        <f t="shared" si="3"/>
        <v>0</v>
      </c>
      <c r="O21" s="26">
        <f t="shared" si="3"/>
        <v>0</v>
      </c>
      <c r="P21" s="26">
        <f t="shared" si="3"/>
        <v>0</v>
      </c>
      <c r="Q21" s="26">
        <f t="shared" si="3"/>
        <v>0</v>
      </c>
      <c r="R21" s="26">
        <f t="shared" si="3"/>
        <v>1</v>
      </c>
      <c r="S21" s="26">
        <f t="shared" si="3"/>
        <v>1</v>
      </c>
      <c r="T21" s="26">
        <f t="shared" si="3"/>
        <v>0</v>
      </c>
      <c r="U21" s="26">
        <f t="shared" si="3"/>
        <v>0</v>
      </c>
      <c r="V21" s="26">
        <f t="shared" si="3"/>
        <v>0</v>
      </c>
      <c r="W21" s="26">
        <f t="shared" si="3"/>
        <v>0</v>
      </c>
      <c r="X21" s="26">
        <f t="shared" si="3"/>
        <v>0</v>
      </c>
      <c r="Y21" s="26">
        <f t="shared" si="3"/>
        <v>0</v>
      </c>
      <c r="Z21" s="26">
        <f t="shared" si="3"/>
        <v>0</v>
      </c>
      <c r="AA21" s="26">
        <f t="shared" si="3"/>
        <v>0</v>
      </c>
      <c r="AB21" s="26">
        <f t="shared" si="3"/>
        <v>0</v>
      </c>
      <c r="AC21" s="26">
        <f t="shared" si="3"/>
        <v>1</v>
      </c>
      <c r="AD21" s="26">
        <f t="shared" si="3"/>
        <v>0</v>
      </c>
      <c r="AE21" s="26">
        <f t="shared" si="3"/>
        <v>0</v>
      </c>
      <c r="AF21" s="26">
        <f t="shared" si="3"/>
        <v>0</v>
      </c>
      <c r="AG21" s="26">
        <f t="shared" si="3"/>
        <v>6</v>
      </c>
      <c r="AH21" s="26">
        <f t="shared" si="3"/>
        <v>0</v>
      </c>
      <c r="AI21" s="26">
        <f t="shared" si="3"/>
        <v>0</v>
      </c>
      <c r="AJ21" s="26">
        <f t="shared" si="3"/>
        <v>0</v>
      </c>
      <c r="AK21" s="26">
        <f t="shared" si="3"/>
        <v>1</v>
      </c>
      <c r="AL21" s="26">
        <f t="shared" ref="AL21:BE21" si="4">COUNTIF(AL5:AL18,"&gt;0")</f>
        <v>2</v>
      </c>
      <c r="AM21" s="26">
        <f t="shared" si="4"/>
        <v>1</v>
      </c>
      <c r="AN21" s="26">
        <f t="shared" si="4"/>
        <v>0</v>
      </c>
      <c r="AO21" s="26">
        <f t="shared" si="4"/>
        <v>1</v>
      </c>
      <c r="AP21" s="26">
        <f t="shared" si="4"/>
        <v>1</v>
      </c>
      <c r="AQ21" s="26">
        <f t="shared" si="4"/>
        <v>0</v>
      </c>
      <c r="AR21" s="26">
        <f t="shared" si="4"/>
        <v>1</v>
      </c>
      <c r="AS21" s="26">
        <f t="shared" si="4"/>
        <v>0</v>
      </c>
      <c r="AT21" s="26">
        <f t="shared" si="4"/>
        <v>1</v>
      </c>
      <c r="AU21" s="26">
        <f t="shared" si="4"/>
        <v>0</v>
      </c>
      <c r="AV21" s="26">
        <f t="shared" si="4"/>
        <v>0</v>
      </c>
      <c r="AW21" s="26">
        <f t="shared" si="4"/>
        <v>1</v>
      </c>
      <c r="AX21" s="26">
        <f t="shared" si="4"/>
        <v>0</v>
      </c>
      <c r="AY21" s="26">
        <f t="shared" si="4"/>
        <v>0</v>
      </c>
      <c r="AZ21" s="26">
        <f t="shared" si="4"/>
        <v>0</v>
      </c>
      <c r="BA21" s="26">
        <f t="shared" si="4"/>
        <v>2</v>
      </c>
      <c r="BB21" s="26">
        <f t="shared" si="4"/>
        <v>0</v>
      </c>
      <c r="BC21" s="26">
        <f t="shared" si="4"/>
        <v>0</v>
      </c>
      <c r="BD21" s="26">
        <f t="shared" si="4"/>
        <v>1</v>
      </c>
      <c r="BE21" s="26">
        <f t="shared" si="4"/>
        <v>0</v>
      </c>
    </row>
    <row r="22" spans="1:57" x14ac:dyDescent="0.25">
      <c r="A22" s="56" t="s">
        <v>186</v>
      </c>
      <c r="B22" s="87"/>
      <c r="C22" s="67"/>
      <c r="D22" s="84">
        <f>COUNTIF(D5:D18,"&gt;9")</f>
        <v>0</v>
      </c>
    </row>
  </sheetData>
  <sortState ref="B5:BE18">
    <sortCondition descending="1" ref="D5:D18"/>
  </sortState>
  <conditionalFormatting sqref="F5:AA18 AC5:BE18">
    <cfRule type="cellIs" dxfId="42" priority="3" operator="lessThan">
      <formula>1</formula>
    </cfRule>
    <cfRule type="containsText" dxfId="41" priority="4" operator="containsText" text=" ">
      <formula>NOT(ISERROR(SEARCH(" ",F5)))</formula>
    </cfRule>
    <cfRule type="cellIs" dxfId="40" priority="5" operator="equal">
      <formula>10</formula>
    </cfRule>
  </conditionalFormatting>
  <conditionalFormatting sqref="D5:E18">
    <cfRule type="cellIs" dxfId="39" priority="2" operator="greaterThan">
      <formula>9</formula>
    </cfRule>
  </conditionalFormatting>
  <conditionalFormatting sqref="F5:BE18">
    <cfRule type="cellIs" dxfId="38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5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C10" sqref="C10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48" customWidth="1"/>
    <col min="5" max="5" width="2.7109375" style="48" customWidth="1"/>
    <col min="6" max="57" width="3.85546875" style="1" customWidth="1"/>
    <col min="58" max="16384" width="11.42578125" style="1"/>
  </cols>
  <sheetData>
    <row r="1" spans="1:57" s="65" customFormat="1" ht="21" x14ac:dyDescent="0.25">
      <c r="A1" s="71" t="s">
        <v>312</v>
      </c>
      <c r="B1" s="72"/>
      <c r="C1" s="72"/>
      <c r="D1" s="73"/>
      <c r="E1" s="73"/>
      <c r="F1" s="74"/>
      <c r="G1" s="74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5"/>
    </row>
    <row r="3" spans="1:57" s="3" customFormat="1" x14ac:dyDescent="0.25">
      <c r="A3" s="76"/>
      <c r="B3" s="76"/>
      <c r="C3" s="76"/>
      <c r="D3" s="77"/>
      <c r="E3" s="77"/>
      <c r="F3" s="76">
        <v>1</v>
      </c>
      <c r="G3" s="76">
        <v>2</v>
      </c>
      <c r="H3" s="76">
        <v>3</v>
      </c>
      <c r="I3" s="76">
        <v>4</v>
      </c>
      <c r="J3" s="76">
        <v>5</v>
      </c>
      <c r="K3" s="76">
        <v>6</v>
      </c>
      <c r="L3" s="76">
        <v>7</v>
      </c>
      <c r="M3" s="76">
        <v>8</v>
      </c>
      <c r="N3" s="76">
        <v>9</v>
      </c>
      <c r="O3" s="76">
        <v>10</v>
      </c>
      <c r="P3" s="76">
        <v>11</v>
      </c>
      <c r="Q3" s="76">
        <v>12</v>
      </c>
      <c r="R3" s="76">
        <v>13</v>
      </c>
      <c r="S3" s="76">
        <v>14</v>
      </c>
      <c r="T3" s="76">
        <v>15</v>
      </c>
      <c r="U3" s="76">
        <v>16</v>
      </c>
      <c r="V3" s="76">
        <v>17</v>
      </c>
      <c r="W3" s="76">
        <v>18</v>
      </c>
      <c r="X3" s="76">
        <v>19</v>
      </c>
      <c r="Y3" s="76">
        <v>20</v>
      </c>
      <c r="Z3" s="76">
        <v>21</v>
      </c>
      <c r="AA3" s="76">
        <v>22</v>
      </c>
      <c r="AB3" s="76">
        <v>23</v>
      </c>
      <c r="AC3" s="76">
        <v>24</v>
      </c>
      <c r="AD3" s="76">
        <v>25</v>
      </c>
      <c r="AE3" s="76">
        <v>26</v>
      </c>
      <c r="AF3" s="76">
        <v>27</v>
      </c>
      <c r="AG3" s="76">
        <v>28</v>
      </c>
      <c r="AH3" s="76">
        <v>29</v>
      </c>
      <c r="AI3" s="76">
        <v>30</v>
      </c>
      <c r="AJ3" s="76">
        <v>31</v>
      </c>
      <c r="AK3" s="76">
        <v>32</v>
      </c>
      <c r="AL3" s="76">
        <v>33</v>
      </c>
      <c r="AM3" s="76">
        <v>34</v>
      </c>
      <c r="AN3" s="76">
        <v>35</v>
      </c>
      <c r="AO3" s="76">
        <v>36</v>
      </c>
      <c r="AP3" s="76">
        <v>37</v>
      </c>
      <c r="AQ3" s="76">
        <v>38</v>
      </c>
      <c r="AR3" s="76">
        <v>39</v>
      </c>
      <c r="AS3" s="76">
        <v>40</v>
      </c>
      <c r="AT3" s="76">
        <v>41</v>
      </c>
      <c r="AU3" s="76">
        <v>42</v>
      </c>
      <c r="AV3" s="76">
        <v>43</v>
      </c>
      <c r="AW3" s="76">
        <v>44</v>
      </c>
      <c r="AX3" s="76">
        <v>45</v>
      </c>
      <c r="AY3" s="76">
        <v>46</v>
      </c>
      <c r="AZ3" s="76">
        <v>47</v>
      </c>
      <c r="BA3" s="76">
        <v>48</v>
      </c>
      <c r="BB3" s="76">
        <v>49</v>
      </c>
      <c r="BC3" s="76">
        <v>50</v>
      </c>
      <c r="BD3" s="76">
        <v>51</v>
      </c>
      <c r="BE3" s="76">
        <v>52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s="3" customFormat="1" x14ac:dyDescent="0.25">
      <c r="A5" s="33">
        <v>1</v>
      </c>
      <c r="B5" s="34" t="s">
        <v>384</v>
      </c>
      <c r="C5" s="82" t="s">
        <v>386</v>
      </c>
      <c r="D5" s="35">
        <f t="shared" ref="D5:D11" si="0">SUM(F5:BE5)</f>
        <v>6</v>
      </c>
      <c r="E5" s="36"/>
      <c r="F5" s="15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>
        <v>1</v>
      </c>
      <c r="W5" s="13"/>
      <c r="X5" s="13"/>
      <c r="Y5" s="13">
        <v>1</v>
      </c>
      <c r="Z5" s="13"/>
      <c r="AA5" s="13"/>
      <c r="AB5" s="14"/>
      <c r="AC5" s="13"/>
      <c r="AD5" s="13"/>
      <c r="AE5" s="13"/>
      <c r="AF5" s="13"/>
      <c r="AG5" s="13"/>
      <c r="AH5" s="13"/>
      <c r="AI5" s="13"/>
      <c r="AJ5" s="13"/>
      <c r="AK5" s="13">
        <v>1</v>
      </c>
      <c r="AL5" s="13"/>
      <c r="AM5" s="13"/>
      <c r="AN5" s="13">
        <v>1</v>
      </c>
      <c r="AO5" s="13">
        <v>1</v>
      </c>
      <c r="AP5" s="27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>
        <v>1</v>
      </c>
      <c r="BE5" s="13"/>
    </row>
    <row r="6" spans="1:57" s="3" customFormat="1" x14ac:dyDescent="0.25">
      <c r="A6" s="33">
        <v>2</v>
      </c>
      <c r="B6" s="34" t="s">
        <v>319</v>
      </c>
      <c r="C6" s="82" t="s">
        <v>320</v>
      </c>
      <c r="D6" s="35">
        <f t="shared" si="0"/>
        <v>2</v>
      </c>
      <c r="E6" s="40"/>
      <c r="F6" s="15"/>
      <c r="G6" s="13">
        <v>1</v>
      </c>
      <c r="H6" s="13"/>
      <c r="I6" s="13"/>
      <c r="J6" s="13"/>
      <c r="K6" s="13"/>
      <c r="L6" s="13"/>
      <c r="M6" s="13"/>
      <c r="N6" s="13">
        <v>1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4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27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s="3" customFormat="1" x14ac:dyDescent="0.25">
      <c r="A7" s="33">
        <v>3</v>
      </c>
      <c r="B7" s="34" t="s">
        <v>385</v>
      </c>
      <c r="C7" s="82" t="s">
        <v>387</v>
      </c>
      <c r="D7" s="35">
        <f t="shared" si="0"/>
        <v>1</v>
      </c>
      <c r="E7" s="40"/>
      <c r="F7" s="15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>
        <v>1</v>
      </c>
      <c r="W7" s="13"/>
      <c r="X7" s="13"/>
      <c r="Y7" s="13"/>
      <c r="Z7" s="13"/>
      <c r="AA7" s="13"/>
      <c r="AB7" s="14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27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8" spans="1:57" s="3" customFormat="1" x14ac:dyDescent="0.25">
      <c r="A8" s="33">
        <v>4</v>
      </c>
      <c r="B8" s="34" t="s">
        <v>36</v>
      </c>
      <c r="C8" s="82" t="s">
        <v>521</v>
      </c>
      <c r="D8" s="35">
        <f t="shared" si="0"/>
        <v>1</v>
      </c>
      <c r="E8" s="40"/>
      <c r="F8" s="15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4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27">
        <v>1</v>
      </c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s="3" customFormat="1" x14ac:dyDescent="0.25">
      <c r="A9" s="33">
        <v>5</v>
      </c>
      <c r="B9" s="34" t="s">
        <v>532</v>
      </c>
      <c r="C9" s="82" t="s">
        <v>533</v>
      </c>
      <c r="D9" s="35">
        <f t="shared" si="0"/>
        <v>1</v>
      </c>
      <c r="E9" s="40"/>
      <c r="F9" s="15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4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27"/>
      <c r="AQ9" s="13"/>
      <c r="AR9" s="13">
        <v>1</v>
      </c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</row>
    <row r="10" spans="1:57" s="3" customFormat="1" x14ac:dyDescent="0.25">
      <c r="A10" s="33">
        <v>6</v>
      </c>
      <c r="B10" s="34" t="s">
        <v>366</v>
      </c>
      <c r="C10" s="82" t="s">
        <v>544</v>
      </c>
      <c r="D10" s="35">
        <f t="shared" si="0"/>
        <v>1</v>
      </c>
      <c r="E10" s="40"/>
      <c r="F10" s="15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4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27"/>
      <c r="AQ10" s="13"/>
      <c r="AR10" s="13"/>
      <c r="AS10" s="13"/>
      <c r="AT10" s="13"/>
      <c r="AU10" s="13"/>
      <c r="AV10" s="13"/>
      <c r="AW10" s="13">
        <v>1</v>
      </c>
      <c r="AX10" s="13"/>
      <c r="AY10" s="13"/>
      <c r="AZ10" s="13"/>
      <c r="BA10" s="13"/>
      <c r="BB10" s="13"/>
      <c r="BC10" s="13"/>
      <c r="BD10" s="13"/>
      <c r="BE10" s="13"/>
    </row>
    <row r="11" spans="1:57" s="3" customFormat="1" x14ac:dyDescent="0.25">
      <c r="A11" s="37">
        <v>7</v>
      </c>
      <c r="B11" s="38" t="s">
        <v>80</v>
      </c>
      <c r="C11" s="83" t="s">
        <v>295</v>
      </c>
      <c r="D11" s="39">
        <f t="shared" si="0"/>
        <v>1</v>
      </c>
      <c r="E11" s="40"/>
      <c r="F11" s="16"/>
      <c r="G11" s="2">
        <v>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4"/>
      <c r="T11" s="2"/>
      <c r="U11" s="2"/>
      <c r="V11" s="2"/>
      <c r="W11" s="2"/>
      <c r="X11" s="2"/>
      <c r="Y11" s="2"/>
      <c r="Z11" s="2"/>
      <c r="AA11" s="2"/>
      <c r="AB11" s="11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3" spans="1:57" x14ac:dyDescent="0.25">
      <c r="A13" s="49" t="s">
        <v>187</v>
      </c>
      <c r="B13" s="50"/>
      <c r="C13" s="50"/>
      <c r="D13" s="66">
        <f>SUM(D5:D12)</f>
        <v>13</v>
      </c>
      <c r="F13" s="26">
        <f t="shared" ref="F13:AK13" si="1">SUM(F5:F12)</f>
        <v>0</v>
      </c>
      <c r="G13" s="26">
        <f t="shared" si="1"/>
        <v>2</v>
      </c>
      <c r="H13" s="26">
        <f t="shared" si="1"/>
        <v>0</v>
      </c>
      <c r="I13" s="26">
        <f t="shared" si="1"/>
        <v>0</v>
      </c>
      <c r="J13" s="26">
        <f t="shared" si="1"/>
        <v>0</v>
      </c>
      <c r="K13" s="26">
        <f t="shared" si="1"/>
        <v>0</v>
      </c>
      <c r="L13" s="26">
        <f t="shared" si="1"/>
        <v>0</v>
      </c>
      <c r="M13" s="26">
        <f t="shared" si="1"/>
        <v>0</v>
      </c>
      <c r="N13" s="26">
        <f t="shared" si="1"/>
        <v>1</v>
      </c>
      <c r="O13" s="26">
        <f t="shared" si="1"/>
        <v>0</v>
      </c>
      <c r="P13" s="26">
        <f t="shared" si="1"/>
        <v>0</v>
      </c>
      <c r="Q13" s="26">
        <f t="shared" si="1"/>
        <v>0</v>
      </c>
      <c r="R13" s="26">
        <f t="shared" si="1"/>
        <v>0</v>
      </c>
      <c r="S13" s="26">
        <f t="shared" si="1"/>
        <v>0</v>
      </c>
      <c r="T13" s="26">
        <f t="shared" si="1"/>
        <v>0</v>
      </c>
      <c r="U13" s="26">
        <f t="shared" si="1"/>
        <v>0</v>
      </c>
      <c r="V13" s="26">
        <f t="shared" si="1"/>
        <v>2</v>
      </c>
      <c r="W13" s="26">
        <f t="shared" si="1"/>
        <v>0</v>
      </c>
      <c r="X13" s="26">
        <f t="shared" si="1"/>
        <v>0</v>
      </c>
      <c r="Y13" s="26">
        <f t="shared" si="1"/>
        <v>1</v>
      </c>
      <c r="Z13" s="26">
        <f t="shared" si="1"/>
        <v>0</v>
      </c>
      <c r="AA13" s="26">
        <f t="shared" si="1"/>
        <v>0</v>
      </c>
      <c r="AB13" s="26">
        <f t="shared" si="1"/>
        <v>0</v>
      </c>
      <c r="AC13" s="26">
        <f t="shared" si="1"/>
        <v>0</v>
      </c>
      <c r="AD13" s="26">
        <f t="shared" si="1"/>
        <v>0</v>
      </c>
      <c r="AE13" s="26">
        <f t="shared" si="1"/>
        <v>0</v>
      </c>
      <c r="AF13" s="26">
        <f t="shared" si="1"/>
        <v>0</v>
      </c>
      <c r="AG13" s="26">
        <f t="shared" si="1"/>
        <v>0</v>
      </c>
      <c r="AH13" s="26">
        <f t="shared" si="1"/>
        <v>0</v>
      </c>
      <c r="AI13" s="26">
        <f t="shared" si="1"/>
        <v>0</v>
      </c>
      <c r="AJ13" s="26">
        <f t="shared" si="1"/>
        <v>0</v>
      </c>
      <c r="AK13" s="26">
        <f t="shared" si="1"/>
        <v>1</v>
      </c>
      <c r="AL13" s="26">
        <f t="shared" ref="AL13:BE13" si="2">SUM(AL5:AL12)</f>
        <v>0</v>
      </c>
      <c r="AM13" s="26">
        <f t="shared" si="2"/>
        <v>0</v>
      </c>
      <c r="AN13" s="26">
        <f t="shared" si="2"/>
        <v>1</v>
      </c>
      <c r="AO13" s="26">
        <f t="shared" si="2"/>
        <v>1</v>
      </c>
      <c r="AP13" s="26">
        <f t="shared" si="2"/>
        <v>1</v>
      </c>
      <c r="AQ13" s="26">
        <f t="shared" si="2"/>
        <v>0</v>
      </c>
      <c r="AR13" s="26">
        <f t="shared" si="2"/>
        <v>1</v>
      </c>
      <c r="AS13" s="26">
        <f t="shared" si="2"/>
        <v>0</v>
      </c>
      <c r="AT13" s="26">
        <f t="shared" si="2"/>
        <v>0</v>
      </c>
      <c r="AU13" s="26">
        <f t="shared" si="2"/>
        <v>0</v>
      </c>
      <c r="AV13" s="26">
        <f t="shared" si="2"/>
        <v>0</v>
      </c>
      <c r="AW13" s="26">
        <f t="shared" si="2"/>
        <v>1</v>
      </c>
      <c r="AX13" s="26">
        <f t="shared" si="2"/>
        <v>0</v>
      </c>
      <c r="AY13" s="26">
        <f t="shared" si="2"/>
        <v>0</v>
      </c>
      <c r="AZ13" s="26">
        <f t="shared" si="2"/>
        <v>0</v>
      </c>
      <c r="BA13" s="26">
        <f t="shared" si="2"/>
        <v>0</v>
      </c>
      <c r="BB13" s="26">
        <f t="shared" si="2"/>
        <v>0</v>
      </c>
      <c r="BC13" s="26">
        <f t="shared" si="2"/>
        <v>0</v>
      </c>
      <c r="BD13" s="26">
        <f t="shared" si="2"/>
        <v>1</v>
      </c>
      <c r="BE13" s="26">
        <f t="shared" si="2"/>
        <v>0</v>
      </c>
    </row>
    <row r="14" spans="1:57" x14ac:dyDescent="0.25">
      <c r="A14" s="85" t="s">
        <v>93</v>
      </c>
      <c r="B14" s="86"/>
      <c r="C14" s="86"/>
      <c r="D14" s="53">
        <f>COUNTIF(D5:D11,"&gt;0")</f>
        <v>7</v>
      </c>
      <c r="F14" s="26">
        <f t="shared" ref="F14:AK14" si="3">COUNTIF(F5:F11,"&gt;0")</f>
        <v>0</v>
      </c>
      <c r="G14" s="26">
        <f t="shared" si="3"/>
        <v>2</v>
      </c>
      <c r="H14" s="26">
        <f t="shared" si="3"/>
        <v>0</v>
      </c>
      <c r="I14" s="26">
        <f t="shared" si="3"/>
        <v>0</v>
      </c>
      <c r="J14" s="26">
        <f t="shared" si="3"/>
        <v>0</v>
      </c>
      <c r="K14" s="26">
        <f t="shared" si="3"/>
        <v>0</v>
      </c>
      <c r="L14" s="26">
        <f t="shared" si="3"/>
        <v>0</v>
      </c>
      <c r="M14" s="26">
        <f t="shared" si="3"/>
        <v>0</v>
      </c>
      <c r="N14" s="26">
        <f t="shared" si="3"/>
        <v>1</v>
      </c>
      <c r="O14" s="26">
        <f t="shared" si="3"/>
        <v>0</v>
      </c>
      <c r="P14" s="26">
        <f t="shared" si="3"/>
        <v>0</v>
      </c>
      <c r="Q14" s="26">
        <f t="shared" si="3"/>
        <v>0</v>
      </c>
      <c r="R14" s="26">
        <f t="shared" si="3"/>
        <v>0</v>
      </c>
      <c r="S14" s="26">
        <f t="shared" si="3"/>
        <v>0</v>
      </c>
      <c r="T14" s="26">
        <f t="shared" si="3"/>
        <v>0</v>
      </c>
      <c r="U14" s="26">
        <f t="shared" si="3"/>
        <v>0</v>
      </c>
      <c r="V14" s="26">
        <f t="shared" si="3"/>
        <v>2</v>
      </c>
      <c r="W14" s="26">
        <f t="shared" si="3"/>
        <v>0</v>
      </c>
      <c r="X14" s="26">
        <f t="shared" si="3"/>
        <v>0</v>
      </c>
      <c r="Y14" s="26">
        <f t="shared" si="3"/>
        <v>1</v>
      </c>
      <c r="Z14" s="26">
        <f t="shared" si="3"/>
        <v>0</v>
      </c>
      <c r="AA14" s="26">
        <f t="shared" si="3"/>
        <v>0</v>
      </c>
      <c r="AB14" s="26">
        <f t="shared" si="3"/>
        <v>0</v>
      </c>
      <c r="AC14" s="26">
        <f t="shared" si="3"/>
        <v>0</v>
      </c>
      <c r="AD14" s="26">
        <f t="shared" si="3"/>
        <v>0</v>
      </c>
      <c r="AE14" s="26">
        <f t="shared" si="3"/>
        <v>0</v>
      </c>
      <c r="AF14" s="26">
        <f t="shared" si="3"/>
        <v>0</v>
      </c>
      <c r="AG14" s="26">
        <f t="shared" si="3"/>
        <v>0</v>
      </c>
      <c r="AH14" s="26">
        <f t="shared" si="3"/>
        <v>0</v>
      </c>
      <c r="AI14" s="26">
        <f t="shared" si="3"/>
        <v>0</v>
      </c>
      <c r="AJ14" s="26">
        <f t="shared" si="3"/>
        <v>0</v>
      </c>
      <c r="AK14" s="26">
        <f t="shared" si="3"/>
        <v>1</v>
      </c>
      <c r="AL14" s="26">
        <f t="shared" ref="AL14:BE14" si="4">COUNTIF(AL5:AL11,"&gt;0")</f>
        <v>0</v>
      </c>
      <c r="AM14" s="26">
        <f t="shared" si="4"/>
        <v>0</v>
      </c>
      <c r="AN14" s="26">
        <f t="shared" si="4"/>
        <v>1</v>
      </c>
      <c r="AO14" s="26">
        <f t="shared" si="4"/>
        <v>1</v>
      </c>
      <c r="AP14" s="26">
        <f t="shared" si="4"/>
        <v>1</v>
      </c>
      <c r="AQ14" s="26">
        <f t="shared" si="4"/>
        <v>0</v>
      </c>
      <c r="AR14" s="26">
        <f t="shared" si="4"/>
        <v>1</v>
      </c>
      <c r="AS14" s="26">
        <f t="shared" si="4"/>
        <v>0</v>
      </c>
      <c r="AT14" s="26">
        <f t="shared" si="4"/>
        <v>0</v>
      </c>
      <c r="AU14" s="26">
        <f t="shared" si="4"/>
        <v>0</v>
      </c>
      <c r="AV14" s="26">
        <f t="shared" si="4"/>
        <v>0</v>
      </c>
      <c r="AW14" s="26">
        <f t="shared" si="4"/>
        <v>1</v>
      </c>
      <c r="AX14" s="26">
        <f t="shared" si="4"/>
        <v>0</v>
      </c>
      <c r="AY14" s="26">
        <f t="shared" si="4"/>
        <v>0</v>
      </c>
      <c r="AZ14" s="26">
        <f t="shared" si="4"/>
        <v>0</v>
      </c>
      <c r="BA14" s="26">
        <f t="shared" si="4"/>
        <v>0</v>
      </c>
      <c r="BB14" s="26">
        <f t="shared" si="4"/>
        <v>0</v>
      </c>
      <c r="BC14" s="26">
        <f t="shared" si="4"/>
        <v>0</v>
      </c>
      <c r="BD14" s="26">
        <f t="shared" si="4"/>
        <v>1</v>
      </c>
      <c r="BE14" s="26">
        <f t="shared" si="4"/>
        <v>0</v>
      </c>
    </row>
    <row r="15" spans="1:57" x14ac:dyDescent="0.25">
      <c r="A15" s="56" t="s">
        <v>186</v>
      </c>
      <c r="B15" s="87"/>
      <c r="C15" s="67"/>
      <c r="D15" s="84">
        <f>COUNTIF(D5:D11,"&gt;9")</f>
        <v>0</v>
      </c>
    </row>
  </sheetData>
  <sortState ref="B5:BF8">
    <sortCondition descending="1" ref="D5:D8"/>
  </sortState>
  <conditionalFormatting sqref="F5:AA11 AC5:BE11">
    <cfRule type="cellIs" dxfId="37" priority="3" operator="lessThan">
      <formula>1</formula>
    </cfRule>
    <cfRule type="containsText" dxfId="36" priority="4" operator="containsText" text=" ">
      <formula>NOT(ISERROR(SEARCH(" ",F5)))</formula>
    </cfRule>
    <cfRule type="cellIs" dxfId="35" priority="5" operator="equal">
      <formula>10</formula>
    </cfRule>
  </conditionalFormatting>
  <conditionalFormatting sqref="D5:E11">
    <cfRule type="cellIs" dxfId="34" priority="2" operator="greaterThan">
      <formula>9</formula>
    </cfRule>
  </conditionalFormatting>
  <conditionalFormatting sqref="F5:BE11">
    <cfRule type="cellIs" dxfId="33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15" sqref="A15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48" customWidth="1"/>
    <col min="5" max="5" width="2.7109375" style="48" customWidth="1"/>
    <col min="6" max="57" width="3.85546875" style="1" customWidth="1"/>
    <col min="58" max="16384" width="11.42578125" style="1"/>
  </cols>
  <sheetData>
    <row r="1" spans="1:57" s="65" customFormat="1" ht="21" x14ac:dyDescent="0.25">
      <c r="A1" s="71" t="s">
        <v>313</v>
      </c>
      <c r="B1" s="72"/>
      <c r="C1" s="72"/>
      <c r="D1" s="73"/>
      <c r="E1" s="73"/>
      <c r="F1" s="74"/>
      <c r="G1" s="74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5"/>
    </row>
    <row r="3" spans="1:57" s="3" customFormat="1" x14ac:dyDescent="0.25">
      <c r="A3" s="76"/>
      <c r="B3" s="76"/>
      <c r="C3" s="76"/>
      <c r="D3" s="77"/>
      <c r="E3" s="77"/>
      <c r="F3" s="76">
        <v>1</v>
      </c>
      <c r="G3" s="76">
        <v>2</v>
      </c>
      <c r="H3" s="76">
        <v>3</v>
      </c>
      <c r="I3" s="76">
        <v>4</v>
      </c>
      <c r="J3" s="76">
        <v>5</v>
      </c>
      <c r="K3" s="76">
        <v>6</v>
      </c>
      <c r="L3" s="76">
        <v>7</v>
      </c>
      <c r="M3" s="76">
        <v>8</v>
      </c>
      <c r="N3" s="76">
        <v>9</v>
      </c>
      <c r="O3" s="76">
        <v>10</v>
      </c>
      <c r="P3" s="76">
        <v>11</v>
      </c>
      <c r="Q3" s="76">
        <v>12</v>
      </c>
      <c r="R3" s="76">
        <v>13</v>
      </c>
      <c r="S3" s="76">
        <v>14</v>
      </c>
      <c r="T3" s="76">
        <v>15</v>
      </c>
      <c r="U3" s="76">
        <v>16</v>
      </c>
      <c r="V3" s="76">
        <v>17</v>
      </c>
      <c r="W3" s="76">
        <v>18</v>
      </c>
      <c r="X3" s="76">
        <v>19</v>
      </c>
      <c r="Y3" s="76">
        <v>20</v>
      </c>
      <c r="Z3" s="76">
        <v>21</v>
      </c>
      <c r="AA3" s="76">
        <v>22</v>
      </c>
      <c r="AB3" s="76">
        <v>23</v>
      </c>
      <c r="AC3" s="76">
        <v>24</v>
      </c>
      <c r="AD3" s="76">
        <v>25</v>
      </c>
      <c r="AE3" s="76">
        <v>26</v>
      </c>
      <c r="AF3" s="76">
        <v>27</v>
      </c>
      <c r="AG3" s="76">
        <v>28</v>
      </c>
      <c r="AH3" s="76">
        <v>29</v>
      </c>
      <c r="AI3" s="76">
        <v>30</v>
      </c>
      <c r="AJ3" s="76">
        <v>31</v>
      </c>
      <c r="AK3" s="76">
        <v>32</v>
      </c>
      <c r="AL3" s="76">
        <v>33</v>
      </c>
      <c r="AM3" s="76">
        <v>34</v>
      </c>
      <c r="AN3" s="76">
        <v>35</v>
      </c>
      <c r="AO3" s="76">
        <v>36</v>
      </c>
      <c r="AP3" s="76">
        <v>37</v>
      </c>
      <c r="AQ3" s="76">
        <v>38</v>
      </c>
      <c r="AR3" s="76">
        <v>39</v>
      </c>
      <c r="AS3" s="76">
        <v>40</v>
      </c>
      <c r="AT3" s="76">
        <v>41</v>
      </c>
      <c r="AU3" s="76">
        <v>42</v>
      </c>
      <c r="AV3" s="76">
        <v>43</v>
      </c>
      <c r="AW3" s="76">
        <v>44</v>
      </c>
      <c r="AX3" s="76">
        <v>45</v>
      </c>
      <c r="AY3" s="76">
        <v>46</v>
      </c>
      <c r="AZ3" s="76">
        <v>47</v>
      </c>
      <c r="BA3" s="76">
        <v>48</v>
      </c>
      <c r="BB3" s="76">
        <v>49</v>
      </c>
      <c r="BC3" s="76">
        <v>50</v>
      </c>
      <c r="BD3" s="76">
        <v>51</v>
      </c>
      <c r="BE3" s="76">
        <v>53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s="3" customFormat="1" x14ac:dyDescent="0.25">
      <c r="A5" s="33">
        <v>1</v>
      </c>
      <c r="B5" s="34">
        <v>7</v>
      </c>
      <c r="C5" s="82" t="s">
        <v>296</v>
      </c>
      <c r="D5" s="35">
        <f t="shared" ref="D5:D10" si="0">SUM(F5:BE5)</f>
        <v>58</v>
      </c>
      <c r="E5" s="36"/>
      <c r="F5" s="15">
        <v>1</v>
      </c>
      <c r="G5" s="13">
        <v>1</v>
      </c>
      <c r="H5" s="13">
        <v>1</v>
      </c>
      <c r="I5" s="27">
        <v>1</v>
      </c>
      <c r="J5" s="13"/>
      <c r="K5" s="27">
        <v>2</v>
      </c>
      <c r="L5" s="13">
        <v>1</v>
      </c>
      <c r="M5" s="27"/>
      <c r="N5" s="13"/>
      <c r="O5" s="13"/>
      <c r="P5" s="13"/>
      <c r="Q5" s="27"/>
      <c r="R5" s="13">
        <v>6</v>
      </c>
      <c r="S5" s="27"/>
      <c r="T5" s="13">
        <v>2</v>
      </c>
      <c r="U5" s="13">
        <v>1</v>
      </c>
      <c r="V5" s="13"/>
      <c r="W5" s="13">
        <v>5</v>
      </c>
      <c r="X5" s="13">
        <v>2</v>
      </c>
      <c r="Y5" s="13">
        <v>1</v>
      </c>
      <c r="Z5" s="13">
        <v>1</v>
      </c>
      <c r="AA5" s="13"/>
      <c r="AB5" s="14"/>
      <c r="AC5" s="13"/>
      <c r="AD5" s="13"/>
      <c r="AE5" s="13">
        <v>2</v>
      </c>
      <c r="AF5" s="13">
        <v>1</v>
      </c>
      <c r="AG5" s="13">
        <v>3</v>
      </c>
      <c r="AH5" s="13"/>
      <c r="AI5" s="13"/>
      <c r="AJ5" s="13"/>
      <c r="AK5" s="13">
        <v>1</v>
      </c>
      <c r="AL5" s="13"/>
      <c r="AM5" s="13">
        <v>3</v>
      </c>
      <c r="AN5" s="13">
        <v>2</v>
      </c>
      <c r="AO5" s="13">
        <v>1</v>
      </c>
      <c r="AP5" s="13"/>
      <c r="AQ5" s="13">
        <v>2</v>
      </c>
      <c r="AR5" s="13">
        <v>6</v>
      </c>
      <c r="AS5" s="13">
        <v>3</v>
      </c>
      <c r="AT5" s="13"/>
      <c r="AU5" s="13"/>
      <c r="AV5" s="13"/>
      <c r="AW5" s="13">
        <v>2</v>
      </c>
      <c r="AX5" s="13">
        <v>2</v>
      </c>
      <c r="AY5" s="13">
        <v>1</v>
      </c>
      <c r="AZ5" s="13"/>
      <c r="BA5" s="13"/>
      <c r="BB5" s="13">
        <v>1</v>
      </c>
      <c r="BC5" s="13">
        <v>1</v>
      </c>
      <c r="BD5" s="13">
        <v>1</v>
      </c>
      <c r="BE5" s="13">
        <v>1</v>
      </c>
    </row>
    <row r="6" spans="1:57" s="3" customFormat="1" x14ac:dyDescent="0.25">
      <c r="A6" s="37">
        <v>2</v>
      </c>
      <c r="B6" s="38">
        <v>1</v>
      </c>
      <c r="C6" s="83" t="s">
        <v>297</v>
      </c>
      <c r="D6" s="39">
        <f t="shared" si="0"/>
        <v>20</v>
      </c>
      <c r="E6" s="40"/>
      <c r="F6" s="16"/>
      <c r="G6" s="2"/>
      <c r="H6" s="2"/>
      <c r="I6" s="2"/>
      <c r="J6" s="2"/>
      <c r="K6" s="2"/>
      <c r="L6" s="2"/>
      <c r="M6" s="2"/>
      <c r="N6" s="2">
        <v>1</v>
      </c>
      <c r="O6" s="2"/>
      <c r="P6" s="2"/>
      <c r="Q6" s="2">
        <v>1</v>
      </c>
      <c r="R6" s="2">
        <v>1</v>
      </c>
      <c r="S6" s="2"/>
      <c r="T6" s="2"/>
      <c r="U6" s="2"/>
      <c r="V6" s="2">
        <v>1</v>
      </c>
      <c r="W6" s="2">
        <v>1</v>
      </c>
      <c r="X6" s="2"/>
      <c r="Y6" s="2"/>
      <c r="Z6" s="2"/>
      <c r="AA6" s="2">
        <v>2</v>
      </c>
      <c r="AB6" s="11"/>
      <c r="AC6" s="2"/>
      <c r="AD6" s="2"/>
      <c r="AE6" s="2"/>
      <c r="AF6" s="2">
        <v>1</v>
      </c>
      <c r="AG6" s="2">
        <v>4</v>
      </c>
      <c r="AH6" s="2">
        <v>1</v>
      </c>
      <c r="AI6" s="2"/>
      <c r="AJ6" s="2"/>
      <c r="AK6" s="2"/>
      <c r="AL6" s="2"/>
      <c r="AM6" s="2">
        <v>2</v>
      </c>
      <c r="AN6" s="2">
        <v>1</v>
      </c>
      <c r="AO6" s="2">
        <v>1</v>
      </c>
      <c r="AP6" s="4"/>
      <c r="AQ6" s="2"/>
      <c r="AR6" s="2">
        <v>2</v>
      </c>
      <c r="AS6" s="2"/>
      <c r="AT6" s="2"/>
      <c r="AU6" s="2"/>
      <c r="AV6" s="2">
        <v>1</v>
      </c>
      <c r="AW6" s="2"/>
      <c r="AX6" s="2"/>
      <c r="AY6" s="2"/>
      <c r="AZ6" s="2"/>
      <c r="BA6" s="2"/>
      <c r="BB6" s="2"/>
      <c r="BC6" s="2"/>
      <c r="BD6" s="2"/>
      <c r="BE6" s="2"/>
    </row>
    <row r="7" spans="1:57" x14ac:dyDescent="0.25">
      <c r="A7" s="37">
        <v>3</v>
      </c>
      <c r="B7" s="38">
        <v>5</v>
      </c>
      <c r="C7" s="83" t="s">
        <v>296</v>
      </c>
      <c r="D7" s="39">
        <f t="shared" si="0"/>
        <v>15</v>
      </c>
      <c r="E7" s="40"/>
      <c r="F7" s="16">
        <v>1</v>
      </c>
      <c r="G7" s="2"/>
      <c r="H7" s="2"/>
      <c r="I7" s="2">
        <v>2</v>
      </c>
      <c r="J7" s="2"/>
      <c r="K7" s="2"/>
      <c r="L7" s="2"/>
      <c r="M7" s="2">
        <v>1</v>
      </c>
      <c r="N7" s="2">
        <v>1</v>
      </c>
      <c r="O7" s="2"/>
      <c r="P7" s="2">
        <v>1</v>
      </c>
      <c r="Q7" s="2"/>
      <c r="R7" s="2">
        <v>1</v>
      </c>
      <c r="S7" s="4"/>
      <c r="T7" s="2">
        <v>1</v>
      </c>
      <c r="U7" s="2"/>
      <c r="V7" s="2"/>
      <c r="W7" s="2">
        <v>1</v>
      </c>
      <c r="X7" s="2"/>
      <c r="Y7" s="2"/>
      <c r="Z7" s="2"/>
      <c r="AA7" s="2"/>
      <c r="AB7" s="11"/>
      <c r="AC7" s="2"/>
      <c r="AD7" s="2"/>
      <c r="AE7" s="2"/>
      <c r="AF7" s="2"/>
      <c r="AG7" s="2">
        <v>1</v>
      </c>
      <c r="AH7" s="2"/>
      <c r="AI7" s="2"/>
      <c r="AJ7" s="2">
        <v>1</v>
      </c>
      <c r="AK7" s="2"/>
      <c r="AL7" s="2"/>
      <c r="AM7" s="2"/>
      <c r="AN7" s="2">
        <v>1</v>
      </c>
      <c r="AO7" s="2"/>
      <c r="AP7" s="4"/>
      <c r="AQ7" s="2"/>
      <c r="AR7" s="2">
        <v>1</v>
      </c>
      <c r="AS7" s="2">
        <v>1</v>
      </c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>
        <v>1</v>
      </c>
    </row>
    <row r="8" spans="1:57" x14ac:dyDescent="0.25">
      <c r="A8" s="37">
        <v>4</v>
      </c>
      <c r="B8" s="38">
        <v>4</v>
      </c>
      <c r="C8" s="83" t="s">
        <v>431</v>
      </c>
      <c r="D8" s="39">
        <f t="shared" si="0"/>
        <v>5</v>
      </c>
      <c r="E8" s="40"/>
      <c r="F8" s="1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11"/>
      <c r="AC8" s="2"/>
      <c r="AD8" s="2">
        <v>1</v>
      </c>
      <c r="AE8" s="2"/>
      <c r="AF8" s="2"/>
      <c r="AG8" s="2">
        <v>2</v>
      </c>
      <c r="AH8" s="2"/>
      <c r="AI8" s="2"/>
      <c r="AJ8" s="2"/>
      <c r="AK8" s="2">
        <v>1</v>
      </c>
      <c r="AL8" s="2"/>
      <c r="AM8" s="2"/>
      <c r="AN8" s="2"/>
      <c r="AO8" s="2"/>
      <c r="AP8" s="4"/>
      <c r="AQ8" s="2"/>
      <c r="AR8" s="2"/>
      <c r="AS8" s="2"/>
      <c r="AT8" s="2"/>
      <c r="AU8" s="2"/>
      <c r="AV8" s="2"/>
      <c r="AW8" s="2"/>
      <c r="AX8" s="2"/>
      <c r="AY8" s="2">
        <v>1</v>
      </c>
      <c r="AZ8" s="2"/>
      <c r="BA8" s="2"/>
      <c r="BB8" s="2"/>
      <c r="BC8" s="2"/>
      <c r="BD8" s="2"/>
      <c r="BE8" s="2"/>
    </row>
    <row r="9" spans="1:57" x14ac:dyDescent="0.25">
      <c r="A9" s="37">
        <v>5</v>
      </c>
      <c r="B9" s="38">
        <v>2</v>
      </c>
      <c r="C9" s="83" t="s">
        <v>363</v>
      </c>
      <c r="D9" s="39">
        <f t="shared" si="0"/>
        <v>1</v>
      </c>
      <c r="E9" s="40"/>
      <c r="F9" s="1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>
        <v>1</v>
      </c>
      <c r="U9" s="2"/>
      <c r="V9" s="2"/>
      <c r="W9" s="2"/>
      <c r="X9" s="2"/>
      <c r="Y9" s="2"/>
      <c r="Z9" s="2"/>
      <c r="AA9" s="2"/>
      <c r="AB9" s="11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37">
        <v>6</v>
      </c>
      <c r="B10" s="38">
        <v>6</v>
      </c>
      <c r="C10" s="83" t="s">
        <v>298</v>
      </c>
      <c r="D10" s="39">
        <f t="shared" si="0"/>
        <v>2</v>
      </c>
      <c r="E10" s="40"/>
      <c r="F10" s="17"/>
      <c r="G10" s="4">
        <v>1</v>
      </c>
      <c r="H10" s="4"/>
      <c r="I10" s="4"/>
      <c r="J10" s="4"/>
      <c r="K10" s="4"/>
      <c r="L10" s="4"/>
      <c r="M10" s="2"/>
      <c r="N10" s="4"/>
      <c r="O10" s="2"/>
      <c r="P10" s="2"/>
      <c r="Q10" s="2"/>
      <c r="R10" s="4"/>
      <c r="S10" s="4"/>
      <c r="T10" s="4"/>
      <c r="U10" s="4"/>
      <c r="V10" s="4"/>
      <c r="W10" s="2"/>
      <c r="X10" s="4"/>
      <c r="Y10" s="2"/>
      <c r="Z10" s="4"/>
      <c r="AA10" s="2"/>
      <c r="AB10" s="11"/>
      <c r="AC10" s="2"/>
      <c r="AD10" s="2"/>
      <c r="AE10" s="2"/>
      <c r="AF10" s="2"/>
      <c r="AG10" s="2"/>
      <c r="AH10" s="4"/>
      <c r="AI10" s="2"/>
      <c r="AJ10" s="2"/>
      <c r="AK10" s="2"/>
      <c r="AL10" s="2"/>
      <c r="AM10" s="2"/>
      <c r="AN10" s="2"/>
      <c r="AO10" s="2"/>
      <c r="AP10" s="2"/>
      <c r="AQ10" s="2"/>
      <c r="AR10" s="2">
        <v>1</v>
      </c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2" spans="1:57" x14ac:dyDescent="0.25">
      <c r="A12" s="49" t="s">
        <v>187</v>
      </c>
      <c r="B12" s="50"/>
      <c r="C12" s="50"/>
      <c r="D12" s="66">
        <f>SUM(D5:D11)</f>
        <v>101</v>
      </c>
      <c r="F12" s="26">
        <f t="shared" ref="F12:AK12" si="1">SUM(F5:F11)</f>
        <v>2</v>
      </c>
      <c r="G12" s="26">
        <f t="shared" si="1"/>
        <v>2</v>
      </c>
      <c r="H12" s="26">
        <f t="shared" si="1"/>
        <v>1</v>
      </c>
      <c r="I12" s="26">
        <f t="shared" si="1"/>
        <v>3</v>
      </c>
      <c r="J12" s="26">
        <f t="shared" si="1"/>
        <v>0</v>
      </c>
      <c r="K12" s="26">
        <f t="shared" si="1"/>
        <v>2</v>
      </c>
      <c r="L12" s="26">
        <f t="shared" si="1"/>
        <v>1</v>
      </c>
      <c r="M12" s="26">
        <f t="shared" si="1"/>
        <v>1</v>
      </c>
      <c r="N12" s="26">
        <f t="shared" si="1"/>
        <v>2</v>
      </c>
      <c r="O12" s="26">
        <f t="shared" si="1"/>
        <v>0</v>
      </c>
      <c r="P12" s="26">
        <f t="shared" si="1"/>
        <v>1</v>
      </c>
      <c r="Q12" s="26">
        <f t="shared" si="1"/>
        <v>1</v>
      </c>
      <c r="R12" s="26">
        <f t="shared" si="1"/>
        <v>8</v>
      </c>
      <c r="S12" s="26">
        <f t="shared" si="1"/>
        <v>0</v>
      </c>
      <c r="T12" s="26">
        <f t="shared" si="1"/>
        <v>4</v>
      </c>
      <c r="U12" s="26">
        <f t="shared" si="1"/>
        <v>1</v>
      </c>
      <c r="V12" s="26">
        <f t="shared" si="1"/>
        <v>1</v>
      </c>
      <c r="W12" s="26">
        <f t="shared" si="1"/>
        <v>7</v>
      </c>
      <c r="X12" s="26">
        <f t="shared" si="1"/>
        <v>2</v>
      </c>
      <c r="Y12" s="26">
        <f t="shared" si="1"/>
        <v>1</v>
      </c>
      <c r="Z12" s="26">
        <f t="shared" si="1"/>
        <v>1</v>
      </c>
      <c r="AA12" s="26">
        <f t="shared" si="1"/>
        <v>2</v>
      </c>
      <c r="AB12" s="26">
        <f t="shared" si="1"/>
        <v>0</v>
      </c>
      <c r="AC12" s="26">
        <f t="shared" si="1"/>
        <v>0</v>
      </c>
      <c r="AD12" s="26">
        <f t="shared" si="1"/>
        <v>1</v>
      </c>
      <c r="AE12" s="26">
        <f t="shared" si="1"/>
        <v>2</v>
      </c>
      <c r="AF12" s="26">
        <f t="shared" si="1"/>
        <v>2</v>
      </c>
      <c r="AG12" s="26">
        <f t="shared" si="1"/>
        <v>10</v>
      </c>
      <c r="AH12" s="26">
        <f t="shared" si="1"/>
        <v>1</v>
      </c>
      <c r="AI12" s="26">
        <f t="shared" si="1"/>
        <v>0</v>
      </c>
      <c r="AJ12" s="26">
        <f t="shared" si="1"/>
        <v>1</v>
      </c>
      <c r="AK12" s="26">
        <f t="shared" si="1"/>
        <v>2</v>
      </c>
      <c r="AL12" s="26">
        <f t="shared" ref="AL12:BE12" si="2">SUM(AL5:AL11)</f>
        <v>0</v>
      </c>
      <c r="AM12" s="26">
        <f t="shared" si="2"/>
        <v>5</v>
      </c>
      <c r="AN12" s="26">
        <f t="shared" si="2"/>
        <v>4</v>
      </c>
      <c r="AO12" s="26">
        <f t="shared" si="2"/>
        <v>2</v>
      </c>
      <c r="AP12" s="26">
        <f t="shared" si="2"/>
        <v>0</v>
      </c>
      <c r="AQ12" s="26">
        <f t="shared" si="2"/>
        <v>2</v>
      </c>
      <c r="AR12" s="26">
        <f t="shared" si="2"/>
        <v>10</v>
      </c>
      <c r="AS12" s="26">
        <f t="shared" si="2"/>
        <v>4</v>
      </c>
      <c r="AT12" s="26">
        <f t="shared" si="2"/>
        <v>0</v>
      </c>
      <c r="AU12" s="26">
        <f t="shared" si="2"/>
        <v>0</v>
      </c>
      <c r="AV12" s="26">
        <f t="shared" si="2"/>
        <v>1</v>
      </c>
      <c r="AW12" s="26">
        <f t="shared" si="2"/>
        <v>2</v>
      </c>
      <c r="AX12" s="26">
        <f t="shared" si="2"/>
        <v>2</v>
      </c>
      <c r="AY12" s="26">
        <f t="shared" si="2"/>
        <v>2</v>
      </c>
      <c r="AZ12" s="26">
        <f t="shared" si="2"/>
        <v>0</v>
      </c>
      <c r="BA12" s="26">
        <f t="shared" si="2"/>
        <v>0</v>
      </c>
      <c r="BB12" s="26">
        <f t="shared" si="2"/>
        <v>1</v>
      </c>
      <c r="BC12" s="26">
        <f t="shared" si="2"/>
        <v>1</v>
      </c>
      <c r="BD12" s="26">
        <f t="shared" si="2"/>
        <v>1</v>
      </c>
      <c r="BE12" s="26">
        <f t="shared" si="2"/>
        <v>2</v>
      </c>
    </row>
    <row r="13" spans="1:57" x14ac:dyDescent="0.25">
      <c r="A13" s="85" t="s">
        <v>93</v>
      </c>
      <c r="B13" s="86"/>
      <c r="C13" s="86"/>
      <c r="D13" s="53">
        <f>COUNTIF(D5:D10,"&gt;0")</f>
        <v>6</v>
      </c>
      <c r="F13" s="26">
        <f t="shared" ref="F13:AK13" si="3">COUNTIF(F5:F10,"&gt;0")</f>
        <v>2</v>
      </c>
      <c r="G13" s="26">
        <f t="shared" si="3"/>
        <v>2</v>
      </c>
      <c r="H13" s="26">
        <f t="shared" si="3"/>
        <v>1</v>
      </c>
      <c r="I13" s="26">
        <f t="shared" si="3"/>
        <v>2</v>
      </c>
      <c r="J13" s="26">
        <f t="shared" si="3"/>
        <v>0</v>
      </c>
      <c r="K13" s="26">
        <f t="shared" si="3"/>
        <v>1</v>
      </c>
      <c r="L13" s="26">
        <f t="shared" si="3"/>
        <v>1</v>
      </c>
      <c r="M13" s="26">
        <f t="shared" si="3"/>
        <v>1</v>
      </c>
      <c r="N13" s="26">
        <f t="shared" si="3"/>
        <v>2</v>
      </c>
      <c r="O13" s="26">
        <f t="shared" si="3"/>
        <v>0</v>
      </c>
      <c r="P13" s="26">
        <f t="shared" si="3"/>
        <v>1</v>
      </c>
      <c r="Q13" s="26">
        <f t="shared" si="3"/>
        <v>1</v>
      </c>
      <c r="R13" s="26">
        <f t="shared" si="3"/>
        <v>3</v>
      </c>
      <c r="S13" s="26">
        <f t="shared" si="3"/>
        <v>0</v>
      </c>
      <c r="T13" s="26">
        <f t="shared" si="3"/>
        <v>3</v>
      </c>
      <c r="U13" s="26">
        <f t="shared" si="3"/>
        <v>1</v>
      </c>
      <c r="V13" s="26">
        <f t="shared" si="3"/>
        <v>1</v>
      </c>
      <c r="W13" s="26">
        <f t="shared" si="3"/>
        <v>3</v>
      </c>
      <c r="X13" s="26">
        <f t="shared" si="3"/>
        <v>1</v>
      </c>
      <c r="Y13" s="26">
        <f t="shared" si="3"/>
        <v>1</v>
      </c>
      <c r="Z13" s="26">
        <f t="shared" si="3"/>
        <v>1</v>
      </c>
      <c r="AA13" s="26">
        <f t="shared" si="3"/>
        <v>1</v>
      </c>
      <c r="AB13" s="26">
        <f t="shared" si="3"/>
        <v>0</v>
      </c>
      <c r="AC13" s="26">
        <f t="shared" si="3"/>
        <v>0</v>
      </c>
      <c r="AD13" s="26">
        <f t="shared" si="3"/>
        <v>1</v>
      </c>
      <c r="AE13" s="26">
        <f t="shared" si="3"/>
        <v>1</v>
      </c>
      <c r="AF13" s="26">
        <f t="shared" si="3"/>
        <v>2</v>
      </c>
      <c r="AG13" s="26">
        <f t="shared" si="3"/>
        <v>4</v>
      </c>
      <c r="AH13" s="26">
        <f t="shared" si="3"/>
        <v>1</v>
      </c>
      <c r="AI13" s="26">
        <f t="shared" si="3"/>
        <v>0</v>
      </c>
      <c r="AJ13" s="26">
        <f t="shared" si="3"/>
        <v>1</v>
      </c>
      <c r="AK13" s="26">
        <f t="shared" si="3"/>
        <v>2</v>
      </c>
      <c r="AL13" s="26">
        <f t="shared" ref="AL13:BE13" si="4">COUNTIF(AL5:AL10,"&gt;0")</f>
        <v>0</v>
      </c>
      <c r="AM13" s="26">
        <f t="shared" si="4"/>
        <v>2</v>
      </c>
      <c r="AN13" s="26">
        <f t="shared" si="4"/>
        <v>3</v>
      </c>
      <c r="AO13" s="26">
        <f t="shared" si="4"/>
        <v>2</v>
      </c>
      <c r="AP13" s="26">
        <f t="shared" si="4"/>
        <v>0</v>
      </c>
      <c r="AQ13" s="26">
        <f t="shared" si="4"/>
        <v>1</v>
      </c>
      <c r="AR13" s="26">
        <f t="shared" si="4"/>
        <v>4</v>
      </c>
      <c r="AS13" s="26">
        <f t="shared" si="4"/>
        <v>2</v>
      </c>
      <c r="AT13" s="26">
        <f t="shared" si="4"/>
        <v>0</v>
      </c>
      <c r="AU13" s="26">
        <f t="shared" si="4"/>
        <v>0</v>
      </c>
      <c r="AV13" s="26">
        <f t="shared" si="4"/>
        <v>1</v>
      </c>
      <c r="AW13" s="26">
        <f t="shared" si="4"/>
        <v>1</v>
      </c>
      <c r="AX13" s="26">
        <f t="shared" si="4"/>
        <v>1</v>
      </c>
      <c r="AY13" s="26">
        <f t="shared" si="4"/>
        <v>2</v>
      </c>
      <c r="AZ13" s="26">
        <f t="shared" si="4"/>
        <v>0</v>
      </c>
      <c r="BA13" s="26">
        <f t="shared" si="4"/>
        <v>0</v>
      </c>
      <c r="BB13" s="26">
        <f t="shared" si="4"/>
        <v>1</v>
      </c>
      <c r="BC13" s="26">
        <f t="shared" si="4"/>
        <v>1</v>
      </c>
      <c r="BD13" s="26">
        <f t="shared" si="4"/>
        <v>1</v>
      </c>
      <c r="BE13" s="26">
        <f t="shared" si="4"/>
        <v>2</v>
      </c>
    </row>
    <row r="14" spans="1:57" x14ac:dyDescent="0.25">
      <c r="A14" s="56" t="s">
        <v>186</v>
      </c>
      <c r="B14" s="87"/>
      <c r="C14" s="67"/>
      <c r="D14" s="84">
        <f>COUNTIF(D5:D10,"&gt;9")</f>
        <v>3</v>
      </c>
    </row>
  </sheetData>
  <sortState ref="B5:BF10">
    <sortCondition descending="1" ref="D5:D10"/>
  </sortState>
  <conditionalFormatting sqref="F5:AA10 AC5:BE10">
    <cfRule type="cellIs" dxfId="32" priority="3" operator="lessThan">
      <formula>1</formula>
    </cfRule>
    <cfRule type="containsText" dxfId="31" priority="4" operator="containsText" text=" ">
      <formula>NOT(ISERROR(SEARCH(" ",F5)))</formula>
    </cfRule>
    <cfRule type="cellIs" dxfId="30" priority="5" operator="equal">
      <formula>10</formula>
    </cfRule>
  </conditionalFormatting>
  <conditionalFormatting sqref="D5:E10">
    <cfRule type="cellIs" dxfId="29" priority="2" operator="greaterThan">
      <formula>9</formula>
    </cfRule>
  </conditionalFormatting>
  <conditionalFormatting sqref="F5:BE10">
    <cfRule type="cellIs" dxfId="28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2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D8" sqref="D8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48" customWidth="1"/>
    <col min="5" max="5" width="2.7109375" style="48" customWidth="1"/>
    <col min="6" max="57" width="3.85546875" style="1" customWidth="1"/>
    <col min="58" max="16384" width="11.42578125" style="1"/>
  </cols>
  <sheetData>
    <row r="1" spans="1:57" s="65" customFormat="1" ht="21" x14ac:dyDescent="0.25">
      <c r="A1" s="71" t="s">
        <v>314</v>
      </c>
      <c r="B1" s="72"/>
      <c r="C1" s="72"/>
      <c r="D1" s="73"/>
      <c r="E1" s="73"/>
      <c r="F1" s="74"/>
      <c r="G1" s="74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5"/>
    </row>
    <row r="3" spans="1:57" s="3" customFormat="1" x14ac:dyDescent="0.25">
      <c r="A3" s="76"/>
      <c r="B3" s="76"/>
      <c r="C3" s="76"/>
      <c r="D3" s="77"/>
      <c r="E3" s="77"/>
      <c r="F3" s="76">
        <v>1</v>
      </c>
      <c r="G3" s="76">
        <v>2</v>
      </c>
      <c r="H3" s="76">
        <v>3</v>
      </c>
      <c r="I3" s="76">
        <v>4</v>
      </c>
      <c r="J3" s="76">
        <v>5</v>
      </c>
      <c r="K3" s="76">
        <v>6</v>
      </c>
      <c r="L3" s="76">
        <v>7</v>
      </c>
      <c r="M3" s="76">
        <v>8</v>
      </c>
      <c r="N3" s="76">
        <v>9</v>
      </c>
      <c r="O3" s="76">
        <v>10</v>
      </c>
      <c r="P3" s="76">
        <v>11</v>
      </c>
      <c r="Q3" s="76">
        <v>12</v>
      </c>
      <c r="R3" s="76">
        <v>13</v>
      </c>
      <c r="S3" s="76">
        <v>14</v>
      </c>
      <c r="T3" s="76">
        <v>15</v>
      </c>
      <c r="U3" s="76">
        <v>16</v>
      </c>
      <c r="V3" s="76">
        <v>17</v>
      </c>
      <c r="W3" s="76">
        <v>18</v>
      </c>
      <c r="X3" s="76">
        <v>19</v>
      </c>
      <c r="Y3" s="76">
        <v>20</v>
      </c>
      <c r="Z3" s="76">
        <v>21</v>
      </c>
      <c r="AA3" s="76">
        <v>22</v>
      </c>
      <c r="AB3" s="76">
        <v>23</v>
      </c>
      <c r="AC3" s="76">
        <v>24</v>
      </c>
      <c r="AD3" s="76">
        <v>25</v>
      </c>
      <c r="AE3" s="76">
        <v>26</v>
      </c>
      <c r="AF3" s="76">
        <v>27</v>
      </c>
      <c r="AG3" s="76">
        <v>28</v>
      </c>
      <c r="AH3" s="76">
        <v>29</v>
      </c>
      <c r="AI3" s="76">
        <v>30</v>
      </c>
      <c r="AJ3" s="76">
        <v>31</v>
      </c>
      <c r="AK3" s="76">
        <v>32</v>
      </c>
      <c r="AL3" s="76">
        <v>33</v>
      </c>
      <c r="AM3" s="76">
        <v>34</v>
      </c>
      <c r="AN3" s="76">
        <v>35</v>
      </c>
      <c r="AO3" s="76">
        <v>36</v>
      </c>
      <c r="AP3" s="76">
        <v>37</v>
      </c>
      <c r="AQ3" s="76">
        <v>38</v>
      </c>
      <c r="AR3" s="76">
        <v>39</v>
      </c>
      <c r="AS3" s="76">
        <v>40</v>
      </c>
      <c r="AT3" s="76">
        <v>41</v>
      </c>
      <c r="AU3" s="76">
        <v>42</v>
      </c>
      <c r="AV3" s="76">
        <v>43</v>
      </c>
      <c r="AW3" s="76">
        <v>44</v>
      </c>
      <c r="AX3" s="76">
        <v>45</v>
      </c>
      <c r="AY3" s="76">
        <v>46</v>
      </c>
      <c r="AZ3" s="76">
        <v>47</v>
      </c>
      <c r="BA3" s="76">
        <v>48</v>
      </c>
      <c r="BB3" s="76">
        <v>49</v>
      </c>
      <c r="BC3" s="76">
        <v>50</v>
      </c>
      <c r="BD3" s="76">
        <v>51</v>
      </c>
      <c r="BE3" s="76">
        <v>52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s="3" customFormat="1" x14ac:dyDescent="0.25">
      <c r="A5" s="33">
        <v>1</v>
      </c>
      <c r="B5" s="90" t="s">
        <v>194</v>
      </c>
      <c r="C5" s="91" t="s">
        <v>536</v>
      </c>
      <c r="D5" s="35">
        <f>SUM(F5:BE5)</f>
        <v>8</v>
      </c>
      <c r="E5" s="36"/>
      <c r="F5" s="15"/>
      <c r="G5" s="13"/>
      <c r="H5" s="13"/>
      <c r="I5" s="13">
        <v>1</v>
      </c>
      <c r="J5" s="13"/>
      <c r="K5" s="13"/>
      <c r="L5" s="13"/>
      <c r="M5" s="13">
        <v>1</v>
      </c>
      <c r="N5" s="13"/>
      <c r="O5" s="13"/>
      <c r="P5" s="13"/>
      <c r="Q5" s="13"/>
      <c r="R5" s="13"/>
      <c r="S5" s="27">
        <v>1</v>
      </c>
      <c r="T5" s="13"/>
      <c r="U5" s="13"/>
      <c r="V5" s="13"/>
      <c r="W5" s="13"/>
      <c r="X5" s="13"/>
      <c r="Y5" s="13">
        <v>1</v>
      </c>
      <c r="Z5" s="13"/>
      <c r="AA5" s="13">
        <v>1</v>
      </c>
      <c r="AB5" s="14"/>
      <c r="AC5" s="13">
        <v>2</v>
      </c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27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>
        <v>1</v>
      </c>
    </row>
    <row r="6" spans="1:57" s="3" customFormat="1" x14ac:dyDescent="0.25">
      <c r="A6" s="33">
        <v>2</v>
      </c>
      <c r="B6" s="38" t="s">
        <v>109</v>
      </c>
      <c r="C6" s="82" t="s">
        <v>299</v>
      </c>
      <c r="D6" s="35">
        <f>SUM(F6:BE6)</f>
        <v>5</v>
      </c>
      <c r="E6" s="40"/>
      <c r="F6" s="15">
        <v>1</v>
      </c>
      <c r="G6" s="13"/>
      <c r="H6" s="13"/>
      <c r="I6" s="27"/>
      <c r="J6" s="13"/>
      <c r="K6" s="27"/>
      <c r="L6" s="13"/>
      <c r="M6" s="27">
        <v>1</v>
      </c>
      <c r="N6" s="13"/>
      <c r="O6" s="13">
        <v>1</v>
      </c>
      <c r="P6" s="13"/>
      <c r="Q6" s="27"/>
      <c r="R6" s="13"/>
      <c r="S6" s="27"/>
      <c r="T6" s="13"/>
      <c r="U6" s="13"/>
      <c r="V6" s="13"/>
      <c r="W6" s="13"/>
      <c r="X6" s="13"/>
      <c r="Y6" s="13"/>
      <c r="Z6" s="13"/>
      <c r="AA6" s="13"/>
      <c r="AB6" s="14"/>
      <c r="AC6" s="13"/>
      <c r="AD6" s="13"/>
      <c r="AE6" s="13"/>
      <c r="AF6" s="13"/>
      <c r="AG6" s="13">
        <v>1</v>
      </c>
      <c r="AH6" s="13"/>
      <c r="AI6" s="13"/>
      <c r="AJ6" s="13"/>
      <c r="AK6" s="13"/>
      <c r="AL6" s="13"/>
      <c r="AM6" s="13">
        <v>1</v>
      </c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s="3" customFormat="1" x14ac:dyDescent="0.25">
      <c r="A7" s="33">
        <v>3</v>
      </c>
      <c r="B7" s="88" t="s">
        <v>372</v>
      </c>
      <c r="C7" s="82" t="s">
        <v>537</v>
      </c>
      <c r="D7" s="35">
        <f>SUM(F7:BE7)</f>
        <v>4</v>
      </c>
      <c r="E7" s="40"/>
      <c r="F7" s="15"/>
      <c r="G7" s="13"/>
      <c r="H7" s="13"/>
      <c r="I7" s="27"/>
      <c r="J7" s="13"/>
      <c r="K7" s="27"/>
      <c r="L7" s="13"/>
      <c r="M7" s="27"/>
      <c r="N7" s="13"/>
      <c r="O7" s="13"/>
      <c r="P7" s="13"/>
      <c r="Q7" s="27"/>
      <c r="R7" s="13"/>
      <c r="S7" s="27"/>
      <c r="T7" s="13"/>
      <c r="U7" s="13">
        <v>1</v>
      </c>
      <c r="V7" s="13">
        <v>1</v>
      </c>
      <c r="W7" s="13"/>
      <c r="X7" s="13"/>
      <c r="Y7" s="13"/>
      <c r="Z7" s="13"/>
      <c r="AA7" s="13"/>
      <c r="AB7" s="14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>
        <v>1</v>
      </c>
      <c r="BD7" s="13"/>
      <c r="BE7" s="13">
        <v>1</v>
      </c>
    </row>
    <row r="8" spans="1:57" s="3" customFormat="1" x14ac:dyDescent="0.25">
      <c r="A8" s="37">
        <v>4</v>
      </c>
      <c r="B8" s="88" t="s">
        <v>534</v>
      </c>
      <c r="C8" s="83" t="s">
        <v>535</v>
      </c>
      <c r="D8" s="39">
        <f>SUM(F8:BE8)</f>
        <v>1</v>
      </c>
      <c r="E8" s="40"/>
      <c r="F8" s="16"/>
      <c r="G8" s="2"/>
      <c r="H8" s="2"/>
      <c r="I8" s="4"/>
      <c r="J8" s="2"/>
      <c r="K8" s="4"/>
      <c r="L8" s="2"/>
      <c r="M8" s="4"/>
      <c r="N8" s="2"/>
      <c r="O8" s="2"/>
      <c r="P8" s="2"/>
      <c r="Q8" s="4"/>
      <c r="R8" s="2"/>
      <c r="S8" s="4"/>
      <c r="T8" s="2"/>
      <c r="U8" s="2"/>
      <c r="V8" s="2"/>
      <c r="W8" s="2"/>
      <c r="X8" s="2"/>
      <c r="Y8" s="2"/>
      <c r="Z8" s="2"/>
      <c r="AA8" s="2"/>
      <c r="AB8" s="11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>
        <v>1</v>
      </c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10" spans="1:57" x14ac:dyDescent="0.25">
      <c r="A10" s="49" t="s">
        <v>187</v>
      </c>
      <c r="B10" s="50"/>
      <c r="C10" s="50"/>
      <c r="D10" s="66">
        <f>SUM(D5:D9)</f>
        <v>18</v>
      </c>
      <c r="F10" s="26">
        <f t="shared" ref="F10:AK10" si="0">SUM(F5:F9)</f>
        <v>1</v>
      </c>
      <c r="G10" s="26">
        <f t="shared" si="0"/>
        <v>0</v>
      </c>
      <c r="H10" s="26">
        <f t="shared" si="0"/>
        <v>0</v>
      </c>
      <c r="I10" s="26">
        <f t="shared" si="0"/>
        <v>1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26">
        <f t="shared" si="0"/>
        <v>2</v>
      </c>
      <c r="N10" s="26">
        <f t="shared" si="0"/>
        <v>0</v>
      </c>
      <c r="O10" s="26">
        <f t="shared" si="0"/>
        <v>1</v>
      </c>
      <c r="P10" s="26">
        <f t="shared" si="0"/>
        <v>0</v>
      </c>
      <c r="Q10" s="26">
        <f t="shared" si="0"/>
        <v>0</v>
      </c>
      <c r="R10" s="26">
        <f t="shared" si="0"/>
        <v>0</v>
      </c>
      <c r="S10" s="26">
        <f t="shared" si="0"/>
        <v>1</v>
      </c>
      <c r="T10" s="26">
        <f t="shared" si="0"/>
        <v>0</v>
      </c>
      <c r="U10" s="26">
        <f t="shared" si="0"/>
        <v>1</v>
      </c>
      <c r="V10" s="26">
        <f t="shared" si="0"/>
        <v>1</v>
      </c>
      <c r="W10" s="26">
        <f t="shared" si="0"/>
        <v>0</v>
      </c>
      <c r="X10" s="26">
        <f t="shared" si="0"/>
        <v>0</v>
      </c>
      <c r="Y10" s="26">
        <f t="shared" si="0"/>
        <v>1</v>
      </c>
      <c r="Z10" s="26">
        <f t="shared" si="0"/>
        <v>0</v>
      </c>
      <c r="AA10" s="26">
        <f t="shared" si="0"/>
        <v>1</v>
      </c>
      <c r="AB10" s="26">
        <f t="shared" si="0"/>
        <v>0</v>
      </c>
      <c r="AC10" s="26">
        <f t="shared" si="0"/>
        <v>2</v>
      </c>
      <c r="AD10" s="26">
        <f t="shared" si="0"/>
        <v>0</v>
      </c>
      <c r="AE10" s="26">
        <f t="shared" si="0"/>
        <v>0</v>
      </c>
      <c r="AF10" s="26">
        <f t="shared" si="0"/>
        <v>0</v>
      </c>
      <c r="AG10" s="26">
        <f t="shared" si="0"/>
        <v>1</v>
      </c>
      <c r="AH10" s="26">
        <f t="shared" si="0"/>
        <v>0</v>
      </c>
      <c r="AI10" s="26">
        <f t="shared" si="0"/>
        <v>0</v>
      </c>
      <c r="AJ10" s="26">
        <f t="shared" si="0"/>
        <v>0</v>
      </c>
      <c r="AK10" s="26">
        <f t="shared" si="0"/>
        <v>0</v>
      </c>
      <c r="AL10" s="26">
        <f t="shared" ref="AL10:BE10" si="1">SUM(AL5:AL9)</f>
        <v>0</v>
      </c>
      <c r="AM10" s="26">
        <f t="shared" si="1"/>
        <v>1</v>
      </c>
      <c r="AN10" s="26">
        <f t="shared" si="1"/>
        <v>0</v>
      </c>
      <c r="AO10" s="26">
        <f t="shared" si="1"/>
        <v>0</v>
      </c>
      <c r="AP10" s="26">
        <f t="shared" si="1"/>
        <v>0</v>
      </c>
      <c r="AQ10" s="26">
        <f t="shared" si="1"/>
        <v>0</v>
      </c>
      <c r="AR10" s="26">
        <f t="shared" si="1"/>
        <v>1</v>
      </c>
      <c r="AS10" s="26">
        <f t="shared" si="1"/>
        <v>0</v>
      </c>
      <c r="AT10" s="26">
        <f t="shared" si="1"/>
        <v>0</v>
      </c>
      <c r="AU10" s="26">
        <f t="shared" si="1"/>
        <v>0</v>
      </c>
      <c r="AV10" s="26">
        <f t="shared" si="1"/>
        <v>0</v>
      </c>
      <c r="AW10" s="26">
        <f t="shared" si="1"/>
        <v>0</v>
      </c>
      <c r="AX10" s="26">
        <f t="shared" si="1"/>
        <v>0</v>
      </c>
      <c r="AY10" s="26">
        <f t="shared" si="1"/>
        <v>0</v>
      </c>
      <c r="AZ10" s="26">
        <f t="shared" si="1"/>
        <v>0</v>
      </c>
      <c r="BA10" s="26">
        <f t="shared" si="1"/>
        <v>0</v>
      </c>
      <c r="BB10" s="26">
        <f t="shared" si="1"/>
        <v>0</v>
      </c>
      <c r="BC10" s="26">
        <f t="shared" si="1"/>
        <v>1</v>
      </c>
      <c r="BD10" s="26">
        <f t="shared" si="1"/>
        <v>0</v>
      </c>
      <c r="BE10" s="26">
        <f t="shared" si="1"/>
        <v>2</v>
      </c>
    </row>
    <row r="11" spans="1:57" x14ac:dyDescent="0.25">
      <c r="A11" s="85" t="s">
        <v>93</v>
      </c>
      <c r="B11" s="86"/>
      <c r="C11" s="86"/>
      <c r="D11" s="53">
        <f>COUNTIF(D5:D8,"&gt;0")</f>
        <v>4</v>
      </c>
      <c r="F11" s="26">
        <f t="shared" ref="F11:AK11" si="2">COUNTIF(F5:F8,"&gt;0")</f>
        <v>1</v>
      </c>
      <c r="G11" s="26">
        <f t="shared" si="2"/>
        <v>0</v>
      </c>
      <c r="H11" s="26">
        <f t="shared" si="2"/>
        <v>0</v>
      </c>
      <c r="I11" s="26">
        <f t="shared" si="2"/>
        <v>1</v>
      </c>
      <c r="J11" s="26">
        <f t="shared" si="2"/>
        <v>0</v>
      </c>
      <c r="K11" s="26">
        <f t="shared" si="2"/>
        <v>0</v>
      </c>
      <c r="L11" s="26">
        <f t="shared" si="2"/>
        <v>0</v>
      </c>
      <c r="M11" s="26">
        <f t="shared" si="2"/>
        <v>2</v>
      </c>
      <c r="N11" s="26">
        <f t="shared" si="2"/>
        <v>0</v>
      </c>
      <c r="O11" s="26">
        <f t="shared" si="2"/>
        <v>1</v>
      </c>
      <c r="P11" s="26">
        <f t="shared" si="2"/>
        <v>0</v>
      </c>
      <c r="Q11" s="26">
        <f t="shared" si="2"/>
        <v>0</v>
      </c>
      <c r="R11" s="26">
        <f t="shared" si="2"/>
        <v>0</v>
      </c>
      <c r="S11" s="26">
        <f t="shared" si="2"/>
        <v>1</v>
      </c>
      <c r="T11" s="26">
        <f t="shared" si="2"/>
        <v>0</v>
      </c>
      <c r="U11" s="26">
        <f t="shared" si="2"/>
        <v>1</v>
      </c>
      <c r="V11" s="26">
        <f t="shared" si="2"/>
        <v>1</v>
      </c>
      <c r="W11" s="26">
        <f t="shared" si="2"/>
        <v>0</v>
      </c>
      <c r="X11" s="26">
        <f t="shared" si="2"/>
        <v>0</v>
      </c>
      <c r="Y11" s="26">
        <f t="shared" si="2"/>
        <v>1</v>
      </c>
      <c r="Z11" s="26">
        <f t="shared" si="2"/>
        <v>0</v>
      </c>
      <c r="AA11" s="26">
        <f t="shared" si="2"/>
        <v>1</v>
      </c>
      <c r="AB11" s="26">
        <f t="shared" si="2"/>
        <v>0</v>
      </c>
      <c r="AC11" s="26">
        <f t="shared" si="2"/>
        <v>1</v>
      </c>
      <c r="AD11" s="26">
        <f t="shared" si="2"/>
        <v>0</v>
      </c>
      <c r="AE11" s="26">
        <f t="shared" si="2"/>
        <v>0</v>
      </c>
      <c r="AF11" s="26">
        <f t="shared" si="2"/>
        <v>0</v>
      </c>
      <c r="AG11" s="26">
        <f t="shared" si="2"/>
        <v>1</v>
      </c>
      <c r="AH11" s="26">
        <f t="shared" si="2"/>
        <v>0</v>
      </c>
      <c r="AI11" s="26">
        <f t="shared" si="2"/>
        <v>0</v>
      </c>
      <c r="AJ11" s="26">
        <f t="shared" si="2"/>
        <v>0</v>
      </c>
      <c r="AK11" s="26">
        <f t="shared" si="2"/>
        <v>0</v>
      </c>
      <c r="AL11" s="26">
        <f t="shared" ref="AL11:BE11" si="3">COUNTIF(AL5:AL8,"&gt;0")</f>
        <v>0</v>
      </c>
      <c r="AM11" s="26">
        <f t="shared" si="3"/>
        <v>1</v>
      </c>
      <c r="AN11" s="26">
        <f t="shared" si="3"/>
        <v>0</v>
      </c>
      <c r="AO11" s="26">
        <f t="shared" si="3"/>
        <v>0</v>
      </c>
      <c r="AP11" s="26">
        <f t="shared" si="3"/>
        <v>0</v>
      </c>
      <c r="AQ11" s="26">
        <f t="shared" si="3"/>
        <v>0</v>
      </c>
      <c r="AR11" s="26">
        <f t="shared" si="3"/>
        <v>1</v>
      </c>
      <c r="AS11" s="26">
        <f t="shared" si="3"/>
        <v>0</v>
      </c>
      <c r="AT11" s="26">
        <f t="shared" si="3"/>
        <v>0</v>
      </c>
      <c r="AU11" s="26">
        <f t="shared" si="3"/>
        <v>0</v>
      </c>
      <c r="AV11" s="26">
        <f t="shared" si="3"/>
        <v>0</v>
      </c>
      <c r="AW11" s="26">
        <f t="shared" si="3"/>
        <v>0</v>
      </c>
      <c r="AX11" s="26">
        <f t="shared" si="3"/>
        <v>0</v>
      </c>
      <c r="AY11" s="26">
        <f t="shared" si="3"/>
        <v>0</v>
      </c>
      <c r="AZ11" s="26">
        <f t="shared" si="3"/>
        <v>0</v>
      </c>
      <c r="BA11" s="26">
        <f t="shared" si="3"/>
        <v>0</v>
      </c>
      <c r="BB11" s="26">
        <f t="shared" si="3"/>
        <v>0</v>
      </c>
      <c r="BC11" s="26">
        <f t="shared" si="3"/>
        <v>1</v>
      </c>
      <c r="BD11" s="26">
        <f t="shared" si="3"/>
        <v>0</v>
      </c>
      <c r="BE11" s="26">
        <f t="shared" si="3"/>
        <v>2</v>
      </c>
    </row>
    <row r="12" spans="1:57" x14ac:dyDescent="0.25">
      <c r="A12" s="56" t="s">
        <v>186</v>
      </c>
      <c r="B12" s="87"/>
      <c r="C12" s="67"/>
      <c r="D12" s="84">
        <f>COUNTIF(D5:D8,"&gt;9")</f>
        <v>0</v>
      </c>
    </row>
  </sheetData>
  <sortState ref="B5:BF8">
    <sortCondition descending="1" ref="D5:D8"/>
  </sortState>
  <conditionalFormatting sqref="F5:AA8 AC5:BE8">
    <cfRule type="cellIs" dxfId="27" priority="3" operator="lessThan">
      <formula>1</formula>
    </cfRule>
    <cfRule type="containsText" dxfId="26" priority="4" operator="containsText" text=" ">
      <formula>NOT(ISERROR(SEARCH(" ",F5)))</formula>
    </cfRule>
    <cfRule type="cellIs" dxfId="25" priority="5" operator="equal">
      <formula>10</formula>
    </cfRule>
  </conditionalFormatting>
  <conditionalFormatting sqref="D5:E8">
    <cfRule type="cellIs" dxfId="24" priority="2" operator="greaterThan">
      <formula>9</formula>
    </cfRule>
  </conditionalFormatting>
  <conditionalFormatting sqref="F5:BE8">
    <cfRule type="cellIs" dxfId="23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D21" sqref="AD21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48" customWidth="1"/>
    <col min="5" max="5" width="2.7109375" style="48" customWidth="1"/>
    <col min="6" max="57" width="3.85546875" style="1" customWidth="1"/>
    <col min="58" max="16384" width="11.42578125" style="1"/>
  </cols>
  <sheetData>
    <row r="1" spans="1:57" s="65" customFormat="1" ht="21" x14ac:dyDescent="0.25">
      <c r="A1" s="71" t="s">
        <v>315</v>
      </c>
      <c r="B1" s="72"/>
      <c r="C1" s="72"/>
      <c r="D1" s="73"/>
      <c r="E1" s="73"/>
      <c r="F1" s="74"/>
      <c r="G1" s="74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5"/>
    </row>
    <row r="3" spans="1:57" s="3" customFormat="1" x14ac:dyDescent="0.25">
      <c r="A3" s="76"/>
      <c r="B3" s="76"/>
      <c r="C3" s="76"/>
      <c r="D3" s="77"/>
      <c r="E3" s="77"/>
      <c r="F3" s="76">
        <v>1</v>
      </c>
      <c r="G3" s="76">
        <v>2</v>
      </c>
      <c r="H3" s="76">
        <v>3</v>
      </c>
      <c r="I3" s="76">
        <v>4</v>
      </c>
      <c r="J3" s="76">
        <v>5</v>
      </c>
      <c r="K3" s="76">
        <v>6</v>
      </c>
      <c r="L3" s="76">
        <v>7</v>
      </c>
      <c r="M3" s="76">
        <v>8</v>
      </c>
      <c r="N3" s="76">
        <v>9</v>
      </c>
      <c r="O3" s="76">
        <v>10</v>
      </c>
      <c r="P3" s="76">
        <v>11</v>
      </c>
      <c r="Q3" s="76">
        <v>12</v>
      </c>
      <c r="R3" s="76">
        <v>13</v>
      </c>
      <c r="S3" s="76">
        <v>14</v>
      </c>
      <c r="T3" s="76">
        <v>15</v>
      </c>
      <c r="U3" s="76">
        <v>16</v>
      </c>
      <c r="V3" s="76">
        <v>17</v>
      </c>
      <c r="W3" s="76">
        <v>18</v>
      </c>
      <c r="X3" s="76">
        <v>19</v>
      </c>
      <c r="Y3" s="76">
        <v>20</v>
      </c>
      <c r="Z3" s="76">
        <v>21</v>
      </c>
      <c r="AA3" s="76">
        <v>22</v>
      </c>
      <c r="AB3" s="76">
        <v>23</v>
      </c>
      <c r="AC3" s="76">
        <v>24</v>
      </c>
      <c r="AD3" s="76">
        <v>25</v>
      </c>
      <c r="AE3" s="76">
        <v>26</v>
      </c>
      <c r="AF3" s="76">
        <v>27</v>
      </c>
      <c r="AG3" s="76">
        <v>28</v>
      </c>
      <c r="AH3" s="76">
        <v>29</v>
      </c>
      <c r="AI3" s="76">
        <v>30</v>
      </c>
      <c r="AJ3" s="76">
        <v>31</v>
      </c>
      <c r="AK3" s="76">
        <v>32</v>
      </c>
      <c r="AL3" s="76">
        <v>33</v>
      </c>
      <c r="AM3" s="76">
        <v>34</v>
      </c>
      <c r="AN3" s="76">
        <v>35</v>
      </c>
      <c r="AO3" s="76">
        <v>36</v>
      </c>
      <c r="AP3" s="76">
        <v>37</v>
      </c>
      <c r="AQ3" s="76">
        <v>38</v>
      </c>
      <c r="AR3" s="76">
        <v>39</v>
      </c>
      <c r="AS3" s="76">
        <v>40</v>
      </c>
      <c r="AT3" s="76">
        <v>41</v>
      </c>
      <c r="AU3" s="76">
        <v>42</v>
      </c>
      <c r="AV3" s="76">
        <v>43</v>
      </c>
      <c r="AW3" s="76">
        <v>44</v>
      </c>
      <c r="AX3" s="76">
        <v>45</v>
      </c>
      <c r="AY3" s="76">
        <v>46</v>
      </c>
      <c r="AZ3" s="76">
        <v>47</v>
      </c>
      <c r="BA3" s="76">
        <v>48</v>
      </c>
      <c r="BB3" s="76">
        <v>49</v>
      </c>
      <c r="BC3" s="76">
        <v>50</v>
      </c>
      <c r="BD3" s="76">
        <v>51</v>
      </c>
      <c r="BE3" s="76">
        <v>52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s="3" customFormat="1" x14ac:dyDescent="0.25">
      <c r="A5" s="33">
        <v>1</v>
      </c>
      <c r="B5" s="34">
        <v>16</v>
      </c>
      <c r="C5" s="82" t="s">
        <v>300</v>
      </c>
      <c r="D5" s="35">
        <f>SUM(F5:BE5)</f>
        <v>2</v>
      </c>
      <c r="E5" s="36"/>
      <c r="F5" s="15"/>
      <c r="G5" s="13"/>
      <c r="H5" s="13"/>
      <c r="I5" s="27"/>
      <c r="J5" s="13"/>
      <c r="K5" s="27">
        <v>1</v>
      </c>
      <c r="L5" s="13"/>
      <c r="M5" s="27"/>
      <c r="N5" s="13"/>
      <c r="O5" s="13"/>
      <c r="P5" s="13"/>
      <c r="Q5" s="27"/>
      <c r="R5" s="13"/>
      <c r="S5" s="27"/>
      <c r="T5" s="13"/>
      <c r="U5" s="13"/>
      <c r="V5" s="13"/>
      <c r="W5" s="13"/>
      <c r="X5" s="13"/>
      <c r="Y5" s="13"/>
      <c r="Z5" s="13"/>
      <c r="AA5" s="13"/>
      <c r="AB5" s="14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>
        <v>1</v>
      </c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</row>
    <row r="6" spans="1:57" s="3" customFormat="1" x14ac:dyDescent="0.25">
      <c r="A6" s="33">
        <v>2</v>
      </c>
      <c r="B6" s="34">
        <v>24</v>
      </c>
      <c r="C6" s="82" t="s">
        <v>508</v>
      </c>
      <c r="D6" s="35">
        <f>SUM(F6:BE6)</f>
        <v>1</v>
      </c>
      <c r="E6" s="36"/>
      <c r="F6" s="15"/>
      <c r="G6" s="13"/>
      <c r="H6" s="13"/>
      <c r="I6" s="27"/>
      <c r="J6" s="13"/>
      <c r="K6" s="27"/>
      <c r="L6" s="13"/>
      <c r="M6" s="27"/>
      <c r="N6" s="13"/>
      <c r="O6" s="13"/>
      <c r="P6" s="13"/>
      <c r="Q6" s="27"/>
      <c r="R6" s="13"/>
      <c r="S6" s="27"/>
      <c r="T6" s="13"/>
      <c r="U6" s="13"/>
      <c r="V6" s="13"/>
      <c r="W6" s="13"/>
      <c r="X6" s="13"/>
      <c r="Y6" s="13"/>
      <c r="Z6" s="13"/>
      <c r="AA6" s="13"/>
      <c r="AB6" s="14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>
        <v>1</v>
      </c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s="3" customFormat="1" x14ac:dyDescent="0.25">
      <c r="A7" s="33">
        <v>3</v>
      </c>
      <c r="B7" s="34">
        <v>13</v>
      </c>
      <c r="C7" s="82" t="s">
        <v>321</v>
      </c>
      <c r="D7" s="35">
        <f>SUM(F7:BE7)</f>
        <v>1</v>
      </c>
      <c r="E7" s="36"/>
      <c r="F7" s="15"/>
      <c r="G7" s="13">
        <v>1</v>
      </c>
      <c r="H7" s="13"/>
      <c r="I7" s="27"/>
      <c r="J7" s="13"/>
      <c r="K7" s="27"/>
      <c r="L7" s="13"/>
      <c r="M7" s="27"/>
      <c r="N7" s="13"/>
      <c r="O7" s="13"/>
      <c r="P7" s="13"/>
      <c r="Q7" s="27"/>
      <c r="R7" s="13"/>
      <c r="S7" s="27"/>
      <c r="T7" s="13"/>
      <c r="U7" s="13"/>
      <c r="V7" s="13"/>
      <c r="W7" s="13"/>
      <c r="X7" s="13"/>
      <c r="Y7" s="13"/>
      <c r="Z7" s="13"/>
      <c r="AA7" s="13"/>
      <c r="AB7" s="14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9" spans="1:57" x14ac:dyDescent="0.25">
      <c r="A9" s="49" t="s">
        <v>187</v>
      </c>
      <c r="B9" s="50"/>
      <c r="C9" s="50"/>
      <c r="D9" s="66">
        <f>SUM(D5:D8)</f>
        <v>4</v>
      </c>
      <c r="F9" s="26">
        <f t="shared" ref="F9:AK9" si="0">SUM(F7:F8)</f>
        <v>0</v>
      </c>
      <c r="G9" s="26">
        <f t="shared" si="0"/>
        <v>1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  <c r="M9" s="26">
        <f t="shared" si="0"/>
        <v>0</v>
      </c>
      <c r="N9" s="26">
        <f t="shared" si="0"/>
        <v>0</v>
      </c>
      <c r="O9" s="26">
        <f t="shared" si="0"/>
        <v>0</v>
      </c>
      <c r="P9" s="26">
        <f t="shared" si="0"/>
        <v>0</v>
      </c>
      <c r="Q9" s="26">
        <f t="shared" si="0"/>
        <v>0</v>
      </c>
      <c r="R9" s="26">
        <f t="shared" si="0"/>
        <v>0</v>
      </c>
      <c r="S9" s="26">
        <f t="shared" si="0"/>
        <v>0</v>
      </c>
      <c r="T9" s="26">
        <f t="shared" si="0"/>
        <v>0</v>
      </c>
      <c r="U9" s="26">
        <f t="shared" si="0"/>
        <v>0</v>
      </c>
      <c r="V9" s="26">
        <f t="shared" si="0"/>
        <v>0</v>
      </c>
      <c r="W9" s="26">
        <f t="shared" si="0"/>
        <v>0</v>
      </c>
      <c r="X9" s="26">
        <f t="shared" si="0"/>
        <v>0</v>
      </c>
      <c r="Y9" s="26">
        <f t="shared" si="0"/>
        <v>0</v>
      </c>
      <c r="Z9" s="26">
        <f t="shared" si="0"/>
        <v>0</v>
      </c>
      <c r="AA9" s="26">
        <f t="shared" si="0"/>
        <v>0</v>
      </c>
      <c r="AB9" s="26">
        <f t="shared" si="0"/>
        <v>0</v>
      </c>
      <c r="AC9" s="26">
        <f t="shared" si="0"/>
        <v>0</v>
      </c>
      <c r="AD9" s="26">
        <f t="shared" si="0"/>
        <v>0</v>
      </c>
      <c r="AE9" s="26">
        <f t="shared" si="0"/>
        <v>0</v>
      </c>
      <c r="AF9" s="26">
        <f t="shared" si="0"/>
        <v>0</v>
      </c>
      <c r="AG9" s="26">
        <f t="shared" si="0"/>
        <v>0</v>
      </c>
      <c r="AH9" s="26">
        <f t="shared" si="0"/>
        <v>0</v>
      </c>
      <c r="AI9" s="26">
        <f t="shared" si="0"/>
        <v>0</v>
      </c>
      <c r="AJ9" s="26">
        <f t="shared" si="0"/>
        <v>0</v>
      </c>
      <c r="AK9" s="26">
        <f t="shared" si="0"/>
        <v>0</v>
      </c>
      <c r="AL9" s="26">
        <f t="shared" ref="AL9:BE9" si="1">SUM(AL7:AL8)</f>
        <v>0</v>
      </c>
      <c r="AM9" s="26">
        <f t="shared" si="1"/>
        <v>0</v>
      </c>
      <c r="AN9" s="26">
        <f t="shared" si="1"/>
        <v>0</v>
      </c>
      <c r="AO9" s="26">
        <f t="shared" si="1"/>
        <v>0</v>
      </c>
      <c r="AP9" s="26">
        <f t="shared" si="1"/>
        <v>0</v>
      </c>
      <c r="AQ9" s="26">
        <f t="shared" si="1"/>
        <v>0</v>
      </c>
      <c r="AR9" s="26">
        <f t="shared" si="1"/>
        <v>0</v>
      </c>
      <c r="AS9" s="26">
        <f t="shared" si="1"/>
        <v>0</v>
      </c>
      <c r="AT9" s="26">
        <f t="shared" si="1"/>
        <v>0</v>
      </c>
      <c r="AU9" s="26">
        <f t="shared" si="1"/>
        <v>0</v>
      </c>
      <c r="AV9" s="26">
        <f t="shared" si="1"/>
        <v>0</v>
      </c>
      <c r="AW9" s="26">
        <f t="shared" si="1"/>
        <v>0</v>
      </c>
      <c r="AX9" s="26">
        <f t="shared" si="1"/>
        <v>0</v>
      </c>
      <c r="AY9" s="26">
        <f t="shared" si="1"/>
        <v>0</v>
      </c>
      <c r="AZ9" s="26">
        <f t="shared" si="1"/>
        <v>0</v>
      </c>
      <c r="BA9" s="26">
        <f t="shared" si="1"/>
        <v>0</v>
      </c>
      <c r="BB9" s="26">
        <f t="shared" si="1"/>
        <v>0</v>
      </c>
      <c r="BC9" s="26">
        <f t="shared" si="1"/>
        <v>0</v>
      </c>
      <c r="BD9" s="26">
        <f t="shared" si="1"/>
        <v>0</v>
      </c>
      <c r="BE9" s="26">
        <f t="shared" si="1"/>
        <v>0</v>
      </c>
    </row>
    <row r="10" spans="1:57" x14ac:dyDescent="0.25">
      <c r="A10" s="85" t="s">
        <v>93</v>
      </c>
      <c r="B10" s="86"/>
      <c r="C10" s="86"/>
      <c r="D10" s="53">
        <f>COUNTIF(D5:D7,"&gt;0")</f>
        <v>3</v>
      </c>
      <c r="F10" s="26">
        <f t="shared" ref="F10:AK10" si="2">COUNTIF(F7:F7,"&gt;0")</f>
        <v>0</v>
      </c>
      <c r="G10" s="26">
        <f t="shared" si="2"/>
        <v>1</v>
      </c>
      <c r="H10" s="26">
        <f t="shared" si="2"/>
        <v>0</v>
      </c>
      <c r="I10" s="26">
        <f t="shared" si="2"/>
        <v>0</v>
      </c>
      <c r="J10" s="26">
        <f t="shared" si="2"/>
        <v>0</v>
      </c>
      <c r="K10" s="26">
        <f t="shared" si="2"/>
        <v>0</v>
      </c>
      <c r="L10" s="26">
        <f t="shared" si="2"/>
        <v>0</v>
      </c>
      <c r="M10" s="26">
        <f t="shared" si="2"/>
        <v>0</v>
      </c>
      <c r="N10" s="26">
        <f t="shared" si="2"/>
        <v>0</v>
      </c>
      <c r="O10" s="26">
        <f t="shared" si="2"/>
        <v>0</v>
      </c>
      <c r="P10" s="26">
        <f t="shared" si="2"/>
        <v>0</v>
      </c>
      <c r="Q10" s="26">
        <f t="shared" si="2"/>
        <v>0</v>
      </c>
      <c r="R10" s="26">
        <f t="shared" si="2"/>
        <v>0</v>
      </c>
      <c r="S10" s="26">
        <f t="shared" si="2"/>
        <v>0</v>
      </c>
      <c r="T10" s="26">
        <f t="shared" si="2"/>
        <v>0</v>
      </c>
      <c r="U10" s="26">
        <f t="shared" si="2"/>
        <v>0</v>
      </c>
      <c r="V10" s="26">
        <f t="shared" si="2"/>
        <v>0</v>
      </c>
      <c r="W10" s="26">
        <f t="shared" si="2"/>
        <v>0</v>
      </c>
      <c r="X10" s="26">
        <f t="shared" si="2"/>
        <v>0</v>
      </c>
      <c r="Y10" s="26">
        <f t="shared" si="2"/>
        <v>0</v>
      </c>
      <c r="Z10" s="26">
        <f t="shared" si="2"/>
        <v>0</v>
      </c>
      <c r="AA10" s="26">
        <f t="shared" si="2"/>
        <v>0</v>
      </c>
      <c r="AB10" s="26">
        <f t="shared" si="2"/>
        <v>0</v>
      </c>
      <c r="AC10" s="26">
        <f t="shared" si="2"/>
        <v>0</v>
      </c>
      <c r="AD10" s="26">
        <f t="shared" si="2"/>
        <v>0</v>
      </c>
      <c r="AE10" s="26">
        <f t="shared" si="2"/>
        <v>0</v>
      </c>
      <c r="AF10" s="26">
        <f t="shared" si="2"/>
        <v>0</v>
      </c>
      <c r="AG10" s="26">
        <f t="shared" si="2"/>
        <v>0</v>
      </c>
      <c r="AH10" s="26">
        <f t="shared" si="2"/>
        <v>0</v>
      </c>
      <c r="AI10" s="26">
        <f t="shared" si="2"/>
        <v>0</v>
      </c>
      <c r="AJ10" s="26">
        <f t="shared" si="2"/>
        <v>0</v>
      </c>
      <c r="AK10" s="26">
        <f t="shared" si="2"/>
        <v>0</v>
      </c>
      <c r="AL10" s="26">
        <f t="shared" ref="AL10:BE10" si="3">COUNTIF(AL7:AL7,"&gt;0")</f>
        <v>0</v>
      </c>
      <c r="AM10" s="26">
        <f t="shared" si="3"/>
        <v>0</v>
      </c>
      <c r="AN10" s="26">
        <f t="shared" si="3"/>
        <v>0</v>
      </c>
      <c r="AO10" s="26">
        <f t="shared" si="3"/>
        <v>0</v>
      </c>
      <c r="AP10" s="26">
        <f t="shared" si="3"/>
        <v>0</v>
      </c>
      <c r="AQ10" s="26">
        <f t="shared" si="3"/>
        <v>0</v>
      </c>
      <c r="AR10" s="26">
        <f t="shared" si="3"/>
        <v>0</v>
      </c>
      <c r="AS10" s="26">
        <f t="shared" si="3"/>
        <v>0</v>
      </c>
      <c r="AT10" s="26">
        <f t="shared" si="3"/>
        <v>0</v>
      </c>
      <c r="AU10" s="26">
        <f t="shared" si="3"/>
        <v>0</v>
      </c>
      <c r="AV10" s="26">
        <f t="shared" si="3"/>
        <v>0</v>
      </c>
      <c r="AW10" s="26">
        <f t="shared" si="3"/>
        <v>0</v>
      </c>
      <c r="AX10" s="26">
        <f t="shared" si="3"/>
        <v>0</v>
      </c>
      <c r="AY10" s="26">
        <f t="shared" si="3"/>
        <v>0</v>
      </c>
      <c r="AZ10" s="26">
        <f t="shared" si="3"/>
        <v>0</v>
      </c>
      <c r="BA10" s="26">
        <f t="shared" si="3"/>
        <v>0</v>
      </c>
      <c r="BB10" s="26">
        <f t="shared" si="3"/>
        <v>0</v>
      </c>
      <c r="BC10" s="26">
        <f t="shared" si="3"/>
        <v>0</v>
      </c>
      <c r="BD10" s="26">
        <f t="shared" si="3"/>
        <v>0</v>
      </c>
      <c r="BE10" s="26">
        <f t="shared" si="3"/>
        <v>0</v>
      </c>
    </row>
    <row r="11" spans="1:57" x14ac:dyDescent="0.25">
      <c r="A11" s="56" t="s">
        <v>186</v>
      </c>
      <c r="B11" s="87"/>
      <c r="C11" s="67"/>
      <c r="D11" s="84">
        <f>COUNTIF(D7:D7,"&gt;9")</f>
        <v>0</v>
      </c>
    </row>
  </sheetData>
  <sortState ref="B5:BF6">
    <sortCondition descending="1" ref="D5:D6"/>
  </sortState>
  <conditionalFormatting sqref="F7:AA7 AC5:BE7">
    <cfRule type="cellIs" dxfId="22" priority="8" operator="lessThan">
      <formula>1</formula>
    </cfRule>
    <cfRule type="containsText" dxfId="21" priority="9" operator="containsText" text=" ">
      <formula>NOT(ISERROR(SEARCH(" ",F5)))</formula>
    </cfRule>
    <cfRule type="cellIs" dxfId="20" priority="10" operator="equal">
      <formula>10</formula>
    </cfRule>
  </conditionalFormatting>
  <conditionalFormatting sqref="D7:E7">
    <cfRule type="cellIs" dxfId="19" priority="7" operator="greaterThan">
      <formula>9</formula>
    </cfRule>
  </conditionalFormatting>
  <conditionalFormatting sqref="F5:BE7">
    <cfRule type="cellIs" dxfId="18" priority="6" operator="between">
      <formula>1</formula>
      <formula>9</formula>
    </cfRule>
  </conditionalFormatting>
  <conditionalFormatting sqref="F5:AA6">
    <cfRule type="cellIs" dxfId="17" priority="3" operator="lessThan">
      <formula>1</formula>
    </cfRule>
    <cfRule type="containsText" dxfId="16" priority="4" operator="containsText" text=" ">
      <formula>NOT(ISERROR(SEARCH(" ",F5)))</formula>
    </cfRule>
    <cfRule type="cellIs" dxfId="15" priority="5" operator="equal">
      <formula>10</formula>
    </cfRule>
  </conditionalFormatting>
  <conditionalFormatting sqref="D5:E6">
    <cfRule type="cellIs" dxfId="14" priority="2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D9" sqref="D9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48" customWidth="1"/>
    <col min="5" max="5" width="2.7109375" style="48" customWidth="1"/>
    <col min="6" max="57" width="3.85546875" style="1" customWidth="1"/>
    <col min="58" max="16384" width="11.42578125" style="1"/>
  </cols>
  <sheetData>
    <row r="1" spans="1:57" s="65" customFormat="1" ht="21" x14ac:dyDescent="0.25">
      <c r="A1" s="71" t="s">
        <v>316</v>
      </c>
      <c r="B1" s="72"/>
      <c r="C1" s="72"/>
      <c r="D1" s="73"/>
      <c r="E1" s="73"/>
      <c r="F1" s="74"/>
      <c r="G1" s="74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5"/>
    </row>
    <row r="3" spans="1:57" s="3" customFormat="1" x14ac:dyDescent="0.25">
      <c r="A3" s="76"/>
      <c r="B3" s="76"/>
      <c r="C3" s="76"/>
      <c r="D3" s="77"/>
      <c r="E3" s="77"/>
      <c r="F3" s="76">
        <v>1</v>
      </c>
      <c r="G3" s="76">
        <v>2</v>
      </c>
      <c r="H3" s="76">
        <v>3</v>
      </c>
      <c r="I3" s="76">
        <v>4</v>
      </c>
      <c r="J3" s="76">
        <v>5</v>
      </c>
      <c r="K3" s="76">
        <v>6</v>
      </c>
      <c r="L3" s="76">
        <v>7</v>
      </c>
      <c r="M3" s="76">
        <v>8</v>
      </c>
      <c r="N3" s="76">
        <v>9</v>
      </c>
      <c r="O3" s="76">
        <v>10</v>
      </c>
      <c r="P3" s="76">
        <v>11</v>
      </c>
      <c r="Q3" s="76">
        <v>12</v>
      </c>
      <c r="R3" s="76">
        <v>13</v>
      </c>
      <c r="S3" s="76">
        <v>14</v>
      </c>
      <c r="T3" s="76">
        <v>15</v>
      </c>
      <c r="U3" s="76">
        <v>16</v>
      </c>
      <c r="V3" s="76">
        <v>17</v>
      </c>
      <c r="W3" s="76">
        <v>18</v>
      </c>
      <c r="X3" s="76">
        <v>19</v>
      </c>
      <c r="Y3" s="76">
        <v>20</v>
      </c>
      <c r="Z3" s="76">
        <v>21</v>
      </c>
      <c r="AA3" s="76">
        <v>22</v>
      </c>
      <c r="AB3" s="76">
        <v>23</v>
      </c>
      <c r="AC3" s="76">
        <v>24</v>
      </c>
      <c r="AD3" s="76">
        <v>25</v>
      </c>
      <c r="AE3" s="76">
        <v>26</v>
      </c>
      <c r="AF3" s="76">
        <v>27</v>
      </c>
      <c r="AG3" s="76">
        <v>28</v>
      </c>
      <c r="AH3" s="76">
        <v>29</v>
      </c>
      <c r="AI3" s="76">
        <v>30</v>
      </c>
      <c r="AJ3" s="76">
        <v>31</v>
      </c>
      <c r="AK3" s="76">
        <v>32</v>
      </c>
      <c r="AL3" s="76">
        <v>33</v>
      </c>
      <c r="AM3" s="76">
        <v>34</v>
      </c>
      <c r="AN3" s="76">
        <v>35</v>
      </c>
      <c r="AO3" s="76">
        <v>36</v>
      </c>
      <c r="AP3" s="76">
        <v>37</v>
      </c>
      <c r="AQ3" s="76">
        <v>38</v>
      </c>
      <c r="AR3" s="76">
        <v>39</v>
      </c>
      <c r="AS3" s="76">
        <v>40</v>
      </c>
      <c r="AT3" s="76">
        <v>41</v>
      </c>
      <c r="AU3" s="76">
        <v>42</v>
      </c>
      <c r="AV3" s="76">
        <v>43</v>
      </c>
      <c r="AW3" s="76">
        <v>44</v>
      </c>
      <c r="AX3" s="76">
        <v>45</v>
      </c>
      <c r="AY3" s="76">
        <v>46</v>
      </c>
      <c r="AZ3" s="76">
        <v>47</v>
      </c>
      <c r="BA3" s="76">
        <v>48</v>
      </c>
      <c r="BB3" s="76">
        <v>49</v>
      </c>
      <c r="BC3" s="76">
        <v>50</v>
      </c>
      <c r="BD3" s="76">
        <v>51</v>
      </c>
      <c r="BE3" s="76">
        <v>52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s="3" customFormat="1" x14ac:dyDescent="0.25">
      <c r="A5" s="33">
        <v>1</v>
      </c>
      <c r="B5" s="34">
        <v>26</v>
      </c>
      <c r="C5" s="82" t="s">
        <v>301</v>
      </c>
      <c r="D5" s="35">
        <f>SUM(F5:BE5)</f>
        <v>2</v>
      </c>
      <c r="E5" s="36"/>
      <c r="F5" s="15"/>
      <c r="G5" s="13"/>
      <c r="H5" s="13"/>
      <c r="I5" s="13"/>
      <c r="J5" s="13"/>
      <c r="K5" s="13">
        <v>1</v>
      </c>
      <c r="L5" s="13"/>
      <c r="M5" s="13"/>
      <c r="N5" s="13"/>
      <c r="O5" s="13"/>
      <c r="P5" s="13"/>
      <c r="Q5" s="13"/>
      <c r="R5" s="13">
        <v>1</v>
      </c>
      <c r="S5" s="13"/>
      <c r="T5" s="13"/>
      <c r="U5" s="13"/>
      <c r="V5" s="13"/>
      <c r="W5" s="13"/>
      <c r="X5" s="13"/>
      <c r="Y5" s="13"/>
      <c r="Z5" s="13"/>
      <c r="AA5" s="13"/>
      <c r="AB5" s="14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27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</row>
    <row r="6" spans="1:57" s="3" customFormat="1" x14ac:dyDescent="0.25">
      <c r="A6" s="33">
        <v>2</v>
      </c>
      <c r="B6" s="34">
        <v>6</v>
      </c>
      <c r="C6" s="82" t="s">
        <v>468</v>
      </c>
      <c r="D6" s="35">
        <f>SUM(F6:BE6)</f>
        <v>2</v>
      </c>
      <c r="E6" s="36"/>
      <c r="F6" s="15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4"/>
      <c r="AC6" s="13"/>
      <c r="AD6" s="13"/>
      <c r="AE6" s="13"/>
      <c r="AF6" s="13"/>
      <c r="AG6" s="13">
        <v>1</v>
      </c>
      <c r="AH6" s="13"/>
      <c r="AI6" s="13"/>
      <c r="AJ6" s="13"/>
      <c r="AK6" s="13"/>
      <c r="AL6" s="13">
        <v>1</v>
      </c>
      <c r="AM6" s="13"/>
      <c r="AN6" s="13"/>
      <c r="AO6" s="13"/>
      <c r="AP6" s="27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s="3" customFormat="1" x14ac:dyDescent="0.25">
      <c r="A7" s="33">
        <v>3</v>
      </c>
      <c r="B7" s="34">
        <v>15</v>
      </c>
      <c r="C7" s="82" t="s">
        <v>488</v>
      </c>
      <c r="D7" s="35">
        <f>SUM(F7:BE7)</f>
        <v>1</v>
      </c>
      <c r="E7" s="36"/>
      <c r="F7" s="15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4"/>
      <c r="AC7" s="13"/>
      <c r="AD7" s="13"/>
      <c r="AE7" s="13"/>
      <c r="AF7" s="13"/>
      <c r="AG7" s="13"/>
      <c r="AH7" s="13"/>
      <c r="AI7" s="13"/>
      <c r="AJ7" s="13"/>
      <c r="AK7" s="13">
        <v>1</v>
      </c>
      <c r="AL7" s="13"/>
      <c r="AM7" s="13"/>
      <c r="AN7" s="13"/>
      <c r="AO7" s="13"/>
      <c r="AP7" s="27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8" spans="1:57" s="3" customFormat="1" x14ac:dyDescent="0.25">
      <c r="A8" s="33">
        <v>4</v>
      </c>
      <c r="B8" s="34">
        <v>1</v>
      </c>
      <c r="C8" s="82" t="s">
        <v>538</v>
      </c>
      <c r="D8" s="35">
        <f>SUM(F8:BE8)</f>
        <v>1</v>
      </c>
      <c r="E8" s="36"/>
      <c r="F8" s="15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4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27"/>
      <c r="AQ8" s="13"/>
      <c r="AR8" s="13">
        <v>1</v>
      </c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s="3" customFormat="1" x14ac:dyDescent="0.25">
      <c r="A9" s="33">
        <v>5</v>
      </c>
      <c r="B9" s="34">
        <v>76</v>
      </c>
      <c r="C9" s="82" t="s">
        <v>469</v>
      </c>
      <c r="D9" s="35">
        <f>SUM(F9:BE9)</f>
        <v>1</v>
      </c>
      <c r="E9" s="36"/>
      <c r="F9" s="15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4"/>
      <c r="AC9" s="13"/>
      <c r="AD9" s="13"/>
      <c r="AE9" s="13"/>
      <c r="AF9" s="13"/>
      <c r="AG9" s="13">
        <v>1</v>
      </c>
      <c r="AH9" s="13"/>
      <c r="AI9" s="13"/>
      <c r="AJ9" s="13"/>
      <c r="AK9" s="13"/>
      <c r="AL9" s="13"/>
      <c r="AM9" s="13"/>
      <c r="AN9" s="13"/>
      <c r="AO9" s="13"/>
      <c r="AP9" s="27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</row>
    <row r="11" spans="1:57" x14ac:dyDescent="0.25">
      <c r="A11" s="49" t="s">
        <v>187</v>
      </c>
      <c r="B11" s="50"/>
      <c r="C11" s="50"/>
      <c r="D11" s="66">
        <f>SUM(D5:D10)</f>
        <v>7</v>
      </c>
      <c r="F11" s="26">
        <f t="shared" ref="F11:AK11" si="0">SUM(F9:F10)</f>
        <v>0</v>
      </c>
      <c r="G11" s="26">
        <f t="shared" si="0"/>
        <v>0</v>
      </c>
      <c r="H11" s="26">
        <f t="shared" si="0"/>
        <v>0</v>
      </c>
      <c r="I11" s="26">
        <f t="shared" si="0"/>
        <v>0</v>
      </c>
      <c r="J11" s="26">
        <f t="shared" si="0"/>
        <v>0</v>
      </c>
      <c r="K11" s="26">
        <f t="shared" si="0"/>
        <v>0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0</v>
      </c>
      <c r="Q11" s="26">
        <f t="shared" si="0"/>
        <v>0</v>
      </c>
      <c r="R11" s="26">
        <f t="shared" si="0"/>
        <v>0</v>
      </c>
      <c r="S11" s="26">
        <f t="shared" si="0"/>
        <v>0</v>
      </c>
      <c r="T11" s="26">
        <f t="shared" si="0"/>
        <v>0</v>
      </c>
      <c r="U11" s="26">
        <f t="shared" si="0"/>
        <v>0</v>
      </c>
      <c r="V11" s="26">
        <f t="shared" si="0"/>
        <v>0</v>
      </c>
      <c r="W11" s="26">
        <f t="shared" si="0"/>
        <v>0</v>
      </c>
      <c r="X11" s="26">
        <f t="shared" si="0"/>
        <v>0</v>
      </c>
      <c r="Y11" s="26">
        <f t="shared" si="0"/>
        <v>0</v>
      </c>
      <c r="Z11" s="26">
        <f t="shared" si="0"/>
        <v>0</v>
      </c>
      <c r="AA11" s="26">
        <f t="shared" si="0"/>
        <v>0</v>
      </c>
      <c r="AB11" s="26">
        <f t="shared" si="0"/>
        <v>0</v>
      </c>
      <c r="AC11" s="26">
        <f t="shared" si="0"/>
        <v>0</v>
      </c>
      <c r="AD11" s="26">
        <f t="shared" si="0"/>
        <v>0</v>
      </c>
      <c r="AE11" s="26">
        <f t="shared" si="0"/>
        <v>0</v>
      </c>
      <c r="AF11" s="26">
        <f t="shared" si="0"/>
        <v>0</v>
      </c>
      <c r="AG11" s="26">
        <f t="shared" si="0"/>
        <v>1</v>
      </c>
      <c r="AH11" s="26">
        <f t="shared" si="0"/>
        <v>0</v>
      </c>
      <c r="AI11" s="26">
        <f t="shared" si="0"/>
        <v>0</v>
      </c>
      <c r="AJ11" s="26">
        <f t="shared" si="0"/>
        <v>0</v>
      </c>
      <c r="AK11" s="26">
        <f t="shared" si="0"/>
        <v>0</v>
      </c>
      <c r="AL11" s="26">
        <f t="shared" ref="AL11:BE11" si="1">SUM(AL9:AL10)</f>
        <v>0</v>
      </c>
      <c r="AM11" s="26">
        <f t="shared" si="1"/>
        <v>0</v>
      </c>
      <c r="AN11" s="26">
        <f t="shared" si="1"/>
        <v>0</v>
      </c>
      <c r="AO11" s="26">
        <f t="shared" si="1"/>
        <v>0</v>
      </c>
      <c r="AP11" s="26">
        <f t="shared" si="1"/>
        <v>0</v>
      </c>
      <c r="AQ11" s="26">
        <f t="shared" si="1"/>
        <v>0</v>
      </c>
      <c r="AR11" s="26">
        <f t="shared" si="1"/>
        <v>0</v>
      </c>
      <c r="AS11" s="26">
        <f t="shared" si="1"/>
        <v>0</v>
      </c>
      <c r="AT11" s="26">
        <f t="shared" si="1"/>
        <v>0</v>
      </c>
      <c r="AU11" s="26">
        <f t="shared" si="1"/>
        <v>0</v>
      </c>
      <c r="AV11" s="26">
        <f t="shared" si="1"/>
        <v>0</v>
      </c>
      <c r="AW11" s="26">
        <f t="shared" si="1"/>
        <v>0</v>
      </c>
      <c r="AX11" s="26">
        <f t="shared" si="1"/>
        <v>0</v>
      </c>
      <c r="AY11" s="26">
        <f t="shared" si="1"/>
        <v>0</v>
      </c>
      <c r="AZ11" s="26">
        <f t="shared" si="1"/>
        <v>0</v>
      </c>
      <c r="BA11" s="26">
        <f t="shared" si="1"/>
        <v>0</v>
      </c>
      <c r="BB11" s="26">
        <f t="shared" si="1"/>
        <v>0</v>
      </c>
      <c r="BC11" s="26">
        <f t="shared" si="1"/>
        <v>0</v>
      </c>
      <c r="BD11" s="26">
        <f t="shared" si="1"/>
        <v>0</v>
      </c>
      <c r="BE11" s="26">
        <f t="shared" si="1"/>
        <v>0</v>
      </c>
    </row>
    <row r="12" spans="1:57" x14ac:dyDescent="0.25">
      <c r="A12" s="85" t="s">
        <v>93</v>
      </c>
      <c r="B12" s="86"/>
      <c r="C12" s="86"/>
      <c r="D12" s="53">
        <f>COUNTIF(D5:D9,"&gt;0")</f>
        <v>5</v>
      </c>
      <c r="F12" s="26">
        <f t="shared" ref="F12:AK12" si="2">COUNTIF(F9:F9,"&gt;0")</f>
        <v>0</v>
      </c>
      <c r="G12" s="26">
        <f t="shared" si="2"/>
        <v>0</v>
      </c>
      <c r="H12" s="26">
        <f t="shared" si="2"/>
        <v>0</v>
      </c>
      <c r="I12" s="26">
        <f t="shared" si="2"/>
        <v>0</v>
      </c>
      <c r="J12" s="26">
        <f t="shared" si="2"/>
        <v>0</v>
      </c>
      <c r="K12" s="26">
        <f t="shared" si="2"/>
        <v>0</v>
      </c>
      <c r="L12" s="26">
        <f t="shared" si="2"/>
        <v>0</v>
      </c>
      <c r="M12" s="26">
        <f t="shared" si="2"/>
        <v>0</v>
      </c>
      <c r="N12" s="26">
        <f t="shared" si="2"/>
        <v>0</v>
      </c>
      <c r="O12" s="26">
        <f t="shared" si="2"/>
        <v>0</v>
      </c>
      <c r="P12" s="26">
        <f t="shared" si="2"/>
        <v>0</v>
      </c>
      <c r="Q12" s="26">
        <f t="shared" si="2"/>
        <v>0</v>
      </c>
      <c r="R12" s="26">
        <f t="shared" si="2"/>
        <v>0</v>
      </c>
      <c r="S12" s="26">
        <f t="shared" si="2"/>
        <v>0</v>
      </c>
      <c r="T12" s="26">
        <f t="shared" si="2"/>
        <v>0</v>
      </c>
      <c r="U12" s="26">
        <f t="shared" si="2"/>
        <v>0</v>
      </c>
      <c r="V12" s="26">
        <f t="shared" si="2"/>
        <v>0</v>
      </c>
      <c r="W12" s="26">
        <f t="shared" si="2"/>
        <v>0</v>
      </c>
      <c r="X12" s="26">
        <f t="shared" si="2"/>
        <v>0</v>
      </c>
      <c r="Y12" s="26">
        <f t="shared" si="2"/>
        <v>0</v>
      </c>
      <c r="Z12" s="26">
        <f t="shared" si="2"/>
        <v>0</v>
      </c>
      <c r="AA12" s="26">
        <f t="shared" si="2"/>
        <v>0</v>
      </c>
      <c r="AB12" s="26">
        <f t="shared" si="2"/>
        <v>0</v>
      </c>
      <c r="AC12" s="26">
        <f t="shared" si="2"/>
        <v>0</v>
      </c>
      <c r="AD12" s="26">
        <f t="shared" si="2"/>
        <v>0</v>
      </c>
      <c r="AE12" s="26">
        <f t="shared" si="2"/>
        <v>0</v>
      </c>
      <c r="AF12" s="26">
        <f t="shared" si="2"/>
        <v>0</v>
      </c>
      <c r="AG12" s="26">
        <f t="shared" si="2"/>
        <v>1</v>
      </c>
      <c r="AH12" s="26">
        <f t="shared" si="2"/>
        <v>0</v>
      </c>
      <c r="AI12" s="26">
        <f t="shared" si="2"/>
        <v>0</v>
      </c>
      <c r="AJ12" s="26">
        <f t="shared" si="2"/>
        <v>0</v>
      </c>
      <c r="AK12" s="26">
        <f t="shared" si="2"/>
        <v>0</v>
      </c>
      <c r="AL12" s="26">
        <f t="shared" ref="AL12:BE12" si="3">COUNTIF(AL9:AL9,"&gt;0")</f>
        <v>0</v>
      </c>
      <c r="AM12" s="26">
        <f t="shared" si="3"/>
        <v>0</v>
      </c>
      <c r="AN12" s="26">
        <f t="shared" si="3"/>
        <v>0</v>
      </c>
      <c r="AO12" s="26">
        <f t="shared" si="3"/>
        <v>0</v>
      </c>
      <c r="AP12" s="26">
        <f t="shared" si="3"/>
        <v>0</v>
      </c>
      <c r="AQ12" s="26">
        <f t="shared" si="3"/>
        <v>0</v>
      </c>
      <c r="AR12" s="26">
        <f t="shared" si="3"/>
        <v>0</v>
      </c>
      <c r="AS12" s="26">
        <f t="shared" si="3"/>
        <v>0</v>
      </c>
      <c r="AT12" s="26">
        <f t="shared" si="3"/>
        <v>0</v>
      </c>
      <c r="AU12" s="26">
        <f t="shared" si="3"/>
        <v>0</v>
      </c>
      <c r="AV12" s="26">
        <f t="shared" si="3"/>
        <v>0</v>
      </c>
      <c r="AW12" s="26">
        <f t="shared" si="3"/>
        <v>0</v>
      </c>
      <c r="AX12" s="26">
        <f t="shared" si="3"/>
        <v>0</v>
      </c>
      <c r="AY12" s="26">
        <f t="shared" si="3"/>
        <v>0</v>
      </c>
      <c r="AZ12" s="26">
        <f t="shared" si="3"/>
        <v>0</v>
      </c>
      <c r="BA12" s="26">
        <f t="shared" si="3"/>
        <v>0</v>
      </c>
      <c r="BB12" s="26">
        <f t="shared" si="3"/>
        <v>0</v>
      </c>
      <c r="BC12" s="26">
        <f t="shared" si="3"/>
        <v>0</v>
      </c>
      <c r="BD12" s="26">
        <f t="shared" si="3"/>
        <v>0</v>
      </c>
      <c r="BE12" s="26">
        <f t="shared" si="3"/>
        <v>0</v>
      </c>
    </row>
    <row r="13" spans="1:57" x14ac:dyDescent="0.25">
      <c r="A13" s="56" t="s">
        <v>186</v>
      </c>
      <c r="B13" s="87"/>
      <c r="C13" s="67"/>
      <c r="D13" s="84">
        <f>COUNTIF(D9:D9,"&gt;9")</f>
        <v>0</v>
      </c>
    </row>
  </sheetData>
  <sortState ref="B5:BF7">
    <sortCondition descending="1" ref="D5:D7"/>
  </sortState>
  <conditionalFormatting sqref="F9:AA9 AC5:BE9">
    <cfRule type="cellIs" dxfId="13" priority="14" operator="lessThan">
      <formula>1</formula>
    </cfRule>
    <cfRule type="containsText" dxfId="12" priority="15" operator="containsText" text=" ">
      <formula>NOT(ISERROR(SEARCH(" ",F5)))</formula>
    </cfRule>
    <cfRule type="cellIs" dxfId="11" priority="16" operator="equal">
      <formula>10</formula>
    </cfRule>
  </conditionalFormatting>
  <conditionalFormatting sqref="D9:E9">
    <cfRule type="cellIs" dxfId="10" priority="13" operator="greaterThan">
      <formula>9</formula>
    </cfRule>
  </conditionalFormatting>
  <conditionalFormatting sqref="F5:BE9">
    <cfRule type="cellIs" dxfId="9" priority="12" operator="between">
      <formula>1</formula>
      <formula>9</formula>
    </cfRule>
  </conditionalFormatting>
  <conditionalFormatting sqref="F5:AA5">
    <cfRule type="cellIs" dxfId="8" priority="9" operator="lessThan">
      <formula>1</formula>
    </cfRule>
    <cfRule type="containsText" dxfId="7" priority="10" operator="containsText" text=" ">
      <formula>NOT(ISERROR(SEARCH(" ",F5)))</formula>
    </cfRule>
    <cfRule type="cellIs" dxfId="6" priority="11" operator="equal">
      <formula>10</formula>
    </cfRule>
  </conditionalFormatting>
  <conditionalFormatting sqref="D5:E5">
    <cfRule type="cellIs" dxfId="5" priority="8" operator="greaterThan">
      <formula>9</formula>
    </cfRule>
  </conditionalFormatting>
  <conditionalFormatting sqref="F6:AA8">
    <cfRule type="cellIs" dxfId="4" priority="4" operator="lessThan">
      <formula>1</formula>
    </cfRule>
    <cfRule type="containsText" dxfId="3" priority="5" operator="containsText" text=" ">
      <formula>NOT(ISERROR(SEARCH(" ",F6)))</formula>
    </cfRule>
    <cfRule type="cellIs" dxfId="2" priority="6" operator="equal">
      <formula>10</formula>
    </cfRule>
  </conditionalFormatting>
  <conditionalFormatting sqref="E6:E8">
    <cfRule type="cellIs" dxfId="1" priority="3" operator="greaterThan">
      <formula>9</formula>
    </cfRule>
  </conditionalFormatting>
  <conditionalFormatting sqref="D6:D8">
    <cfRule type="cellIs" dxfId="0" priority="1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6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62" sqref="A62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48" customWidth="1"/>
    <col min="5" max="5" width="2.7109375" style="48" customWidth="1"/>
    <col min="6" max="57" width="3.85546875" style="1" customWidth="1"/>
    <col min="58" max="16384" width="11.42578125" style="1"/>
  </cols>
  <sheetData>
    <row r="1" spans="1:57" s="65" customFormat="1" ht="21" x14ac:dyDescent="0.25">
      <c r="A1" s="71" t="s">
        <v>303</v>
      </c>
      <c r="B1" s="72"/>
      <c r="C1" s="72"/>
      <c r="D1" s="73"/>
      <c r="E1" s="73"/>
      <c r="F1" s="74"/>
      <c r="G1" s="74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5"/>
    </row>
    <row r="3" spans="1:57" s="3" customFormat="1" x14ac:dyDescent="0.25">
      <c r="A3" s="76"/>
      <c r="B3" s="76"/>
      <c r="C3" s="76"/>
      <c r="D3" s="77"/>
      <c r="E3" s="77"/>
      <c r="F3" s="76">
        <v>1</v>
      </c>
      <c r="G3" s="76">
        <v>2</v>
      </c>
      <c r="H3" s="76">
        <v>3</v>
      </c>
      <c r="I3" s="76">
        <v>4</v>
      </c>
      <c r="J3" s="76">
        <v>5</v>
      </c>
      <c r="K3" s="76">
        <v>6</v>
      </c>
      <c r="L3" s="76">
        <v>7</v>
      </c>
      <c r="M3" s="76">
        <v>8</v>
      </c>
      <c r="N3" s="76">
        <v>9</v>
      </c>
      <c r="O3" s="76">
        <v>10</v>
      </c>
      <c r="P3" s="76">
        <v>11</v>
      </c>
      <c r="Q3" s="76">
        <v>12</v>
      </c>
      <c r="R3" s="76">
        <v>13</v>
      </c>
      <c r="S3" s="76">
        <v>14</v>
      </c>
      <c r="T3" s="76">
        <v>15</v>
      </c>
      <c r="U3" s="76">
        <v>16</v>
      </c>
      <c r="V3" s="76">
        <v>17</v>
      </c>
      <c r="W3" s="76">
        <v>18</v>
      </c>
      <c r="X3" s="76">
        <v>19</v>
      </c>
      <c r="Y3" s="76">
        <v>20</v>
      </c>
      <c r="Z3" s="76">
        <v>21</v>
      </c>
      <c r="AA3" s="76">
        <v>22</v>
      </c>
      <c r="AB3" s="76">
        <v>23</v>
      </c>
      <c r="AC3" s="76">
        <v>24</v>
      </c>
      <c r="AD3" s="76">
        <v>25</v>
      </c>
      <c r="AE3" s="76">
        <v>26</v>
      </c>
      <c r="AF3" s="76">
        <v>27</v>
      </c>
      <c r="AG3" s="76">
        <v>28</v>
      </c>
      <c r="AH3" s="76">
        <v>29</v>
      </c>
      <c r="AI3" s="76">
        <v>30</v>
      </c>
      <c r="AJ3" s="76">
        <v>31</v>
      </c>
      <c r="AK3" s="76">
        <v>32</v>
      </c>
      <c r="AL3" s="76">
        <v>33</v>
      </c>
      <c r="AM3" s="76">
        <v>34</v>
      </c>
      <c r="AN3" s="76">
        <v>35</v>
      </c>
      <c r="AO3" s="76">
        <v>36</v>
      </c>
      <c r="AP3" s="76">
        <v>37</v>
      </c>
      <c r="AQ3" s="76">
        <v>38</v>
      </c>
      <c r="AR3" s="76">
        <v>39</v>
      </c>
      <c r="AS3" s="76">
        <v>40</v>
      </c>
      <c r="AT3" s="76">
        <v>41</v>
      </c>
      <c r="AU3" s="76">
        <v>42</v>
      </c>
      <c r="AV3" s="76">
        <v>43</v>
      </c>
      <c r="AW3" s="76">
        <v>44</v>
      </c>
      <c r="AX3" s="76">
        <v>45</v>
      </c>
      <c r="AY3" s="76">
        <v>46</v>
      </c>
      <c r="AZ3" s="76">
        <v>47</v>
      </c>
      <c r="BA3" s="76">
        <v>48</v>
      </c>
      <c r="BB3" s="76">
        <v>49</v>
      </c>
      <c r="BC3" s="76">
        <v>50</v>
      </c>
      <c r="BD3" s="76">
        <v>51</v>
      </c>
      <c r="BE3" s="76">
        <v>52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s="3" customFormat="1" x14ac:dyDescent="0.25">
      <c r="A5" s="33">
        <v>1</v>
      </c>
      <c r="B5" s="34" t="s">
        <v>37</v>
      </c>
      <c r="C5" s="82" t="s">
        <v>228</v>
      </c>
      <c r="D5" s="35">
        <f t="shared" ref="D5:D36" si="0">SUM(F5:BE5)</f>
        <v>90</v>
      </c>
      <c r="E5" s="36"/>
      <c r="F5" s="15"/>
      <c r="G5" s="13"/>
      <c r="H5" s="27"/>
      <c r="I5" s="27">
        <v>2</v>
      </c>
      <c r="J5" s="13"/>
      <c r="K5" s="27">
        <v>4</v>
      </c>
      <c r="L5" s="27">
        <v>1</v>
      </c>
      <c r="M5" s="13">
        <v>6</v>
      </c>
      <c r="N5" s="27"/>
      <c r="O5" s="13">
        <v>1</v>
      </c>
      <c r="P5" s="13">
        <v>2</v>
      </c>
      <c r="Q5" s="13">
        <v>2</v>
      </c>
      <c r="R5" s="13">
        <v>2</v>
      </c>
      <c r="S5" s="13">
        <v>2</v>
      </c>
      <c r="T5" s="13"/>
      <c r="U5" s="13">
        <v>5</v>
      </c>
      <c r="V5" s="27">
        <v>2</v>
      </c>
      <c r="W5" s="13">
        <v>1</v>
      </c>
      <c r="X5" s="13">
        <v>1</v>
      </c>
      <c r="Y5" s="13">
        <v>4</v>
      </c>
      <c r="Z5" s="13">
        <v>1</v>
      </c>
      <c r="AA5" s="13">
        <v>2</v>
      </c>
      <c r="AB5" s="14"/>
      <c r="AC5" s="13">
        <v>2</v>
      </c>
      <c r="AD5" s="13">
        <v>2</v>
      </c>
      <c r="AE5" s="13">
        <v>1</v>
      </c>
      <c r="AF5" s="13">
        <v>1</v>
      </c>
      <c r="AG5" s="13">
        <v>2</v>
      </c>
      <c r="AH5" s="27">
        <v>2</v>
      </c>
      <c r="AI5" s="13"/>
      <c r="AJ5" s="13">
        <v>4</v>
      </c>
      <c r="AK5" s="13">
        <v>3</v>
      </c>
      <c r="AL5" s="13">
        <v>4</v>
      </c>
      <c r="AM5" s="13">
        <v>4</v>
      </c>
      <c r="AN5" s="13"/>
      <c r="AO5" s="13">
        <v>4</v>
      </c>
      <c r="AP5" s="13">
        <v>1</v>
      </c>
      <c r="AQ5" s="13">
        <v>2</v>
      </c>
      <c r="AR5" s="13">
        <v>2</v>
      </c>
      <c r="AS5" s="13">
        <v>2</v>
      </c>
      <c r="AT5" s="13">
        <v>1</v>
      </c>
      <c r="AU5" s="13">
        <v>2</v>
      </c>
      <c r="AV5" s="13">
        <v>2</v>
      </c>
      <c r="AW5" s="13">
        <v>3</v>
      </c>
      <c r="AX5" s="13">
        <v>1</v>
      </c>
      <c r="AY5" s="13"/>
      <c r="AZ5" s="13">
        <v>1</v>
      </c>
      <c r="BA5" s="13">
        <v>2</v>
      </c>
      <c r="BB5" s="13">
        <v>2</v>
      </c>
      <c r="BC5" s="13"/>
      <c r="BD5" s="13">
        <v>1</v>
      </c>
      <c r="BE5" s="13">
        <v>1</v>
      </c>
    </row>
    <row r="6" spans="1:57" s="3" customFormat="1" x14ac:dyDescent="0.25">
      <c r="A6" s="37">
        <v>2</v>
      </c>
      <c r="B6" s="38" t="s">
        <v>91</v>
      </c>
      <c r="C6" s="83" t="s">
        <v>230</v>
      </c>
      <c r="D6" s="39">
        <f t="shared" si="0"/>
        <v>41</v>
      </c>
      <c r="E6" s="40"/>
      <c r="F6" s="16">
        <v>1</v>
      </c>
      <c r="G6" s="2"/>
      <c r="H6" s="2">
        <v>1</v>
      </c>
      <c r="I6" s="2">
        <v>1</v>
      </c>
      <c r="J6" s="2">
        <v>1</v>
      </c>
      <c r="K6" s="2">
        <v>2</v>
      </c>
      <c r="L6" s="2">
        <v>2</v>
      </c>
      <c r="M6" s="2">
        <v>2</v>
      </c>
      <c r="N6" s="2">
        <v>1</v>
      </c>
      <c r="O6" s="2"/>
      <c r="P6" s="2">
        <v>1</v>
      </c>
      <c r="Q6" s="2"/>
      <c r="R6" s="2"/>
      <c r="S6" s="2"/>
      <c r="T6" s="2">
        <v>1</v>
      </c>
      <c r="U6" s="2">
        <v>1</v>
      </c>
      <c r="V6" s="2"/>
      <c r="W6" s="2">
        <v>1</v>
      </c>
      <c r="X6" s="2"/>
      <c r="Y6" s="2">
        <v>1</v>
      </c>
      <c r="Z6" s="2">
        <v>1</v>
      </c>
      <c r="AA6" s="2">
        <v>1</v>
      </c>
      <c r="AB6" s="11"/>
      <c r="AC6" s="2">
        <v>1</v>
      </c>
      <c r="AD6" s="2">
        <v>2</v>
      </c>
      <c r="AE6" s="2">
        <v>2</v>
      </c>
      <c r="AF6" s="2">
        <v>1</v>
      </c>
      <c r="AG6" s="2">
        <v>1</v>
      </c>
      <c r="AH6" s="2"/>
      <c r="AI6" s="2"/>
      <c r="AJ6" s="2"/>
      <c r="AK6" s="2">
        <v>2</v>
      </c>
      <c r="AL6" s="2">
        <v>2</v>
      </c>
      <c r="AM6" s="2"/>
      <c r="AN6" s="2">
        <v>1</v>
      </c>
      <c r="AO6" s="2"/>
      <c r="AP6" s="4">
        <v>1</v>
      </c>
      <c r="AQ6" s="2"/>
      <c r="AR6" s="2"/>
      <c r="AS6" s="2"/>
      <c r="AT6" s="2"/>
      <c r="AU6" s="2">
        <v>1</v>
      </c>
      <c r="AV6" s="2"/>
      <c r="AW6" s="2">
        <v>1</v>
      </c>
      <c r="AX6" s="2">
        <v>2</v>
      </c>
      <c r="AY6" s="2">
        <v>2</v>
      </c>
      <c r="AZ6" s="2">
        <v>1</v>
      </c>
      <c r="BA6" s="2">
        <v>1</v>
      </c>
      <c r="BB6" s="2">
        <v>1</v>
      </c>
      <c r="BC6" s="2"/>
      <c r="BD6" s="2">
        <v>1</v>
      </c>
      <c r="BE6" s="2"/>
    </row>
    <row r="7" spans="1:57" x14ac:dyDescent="0.25">
      <c r="A7" s="37">
        <v>3</v>
      </c>
      <c r="B7" s="38" t="s">
        <v>146</v>
      </c>
      <c r="C7" s="83" t="s">
        <v>231</v>
      </c>
      <c r="D7" s="39">
        <f t="shared" si="0"/>
        <v>31</v>
      </c>
      <c r="E7" s="40"/>
      <c r="F7" s="16"/>
      <c r="G7" s="2"/>
      <c r="H7" s="2"/>
      <c r="I7" s="2"/>
      <c r="J7" s="4"/>
      <c r="K7" s="4">
        <v>2</v>
      </c>
      <c r="L7" s="4">
        <v>1</v>
      </c>
      <c r="M7" s="4"/>
      <c r="N7" s="2">
        <v>2</v>
      </c>
      <c r="O7" s="2">
        <v>1</v>
      </c>
      <c r="P7" s="2">
        <v>1</v>
      </c>
      <c r="Q7" s="4">
        <v>1</v>
      </c>
      <c r="R7" s="4"/>
      <c r="S7" s="2">
        <v>1</v>
      </c>
      <c r="T7" s="2"/>
      <c r="U7" s="4"/>
      <c r="V7" s="4">
        <v>1</v>
      </c>
      <c r="W7" s="2">
        <v>1</v>
      </c>
      <c r="X7" s="2"/>
      <c r="Y7" s="2"/>
      <c r="Z7" s="2">
        <v>1</v>
      </c>
      <c r="AA7" s="2">
        <v>1</v>
      </c>
      <c r="AB7" s="11"/>
      <c r="AC7" s="2"/>
      <c r="AD7" s="2"/>
      <c r="AE7" s="2"/>
      <c r="AF7" s="2">
        <v>2</v>
      </c>
      <c r="AG7" s="2"/>
      <c r="AH7" s="4"/>
      <c r="AI7" s="2"/>
      <c r="AJ7" s="2"/>
      <c r="AK7" s="2"/>
      <c r="AL7" s="2"/>
      <c r="AM7" s="2">
        <v>2</v>
      </c>
      <c r="AN7" s="2"/>
      <c r="AO7" s="2">
        <v>2</v>
      </c>
      <c r="AP7" s="4"/>
      <c r="AQ7" s="2"/>
      <c r="AR7" s="2">
        <v>4</v>
      </c>
      <c r="AS7" s="2"/>
      <c r="AT7" s="2"/>
      <c r="AU7" s="2">
        <v>1</v>
      </c>
      <c r="AV7" s="2">
        <v>3</v>
      </c>
      <c r="AW7" s="2">
        <v>2</v>
      </c>
      <c r="AX7" s="2"/>
      <c r="AY7" s="2"/>
      <c r="AZ7" s="2"/>
      <c r="BA7" s="2"/>
      <c r="BB7" s="2"/>
      <c r="BC7" s="2"/>
      <c r="BD7" s="2">
        <v>1</v>
      </c>
      <c r="BE7" s="2">
        <v>1</v>
      </c>
    </row>
    <row r="8" spans="1:57" x14ac:dyDescent="0.25">
      <c r="A8" s="37">
        <v>4</v>
      </c>
      <c r="B8" s="38" t="s">
        <v>152</v>
      </c>
      <c r="C8" s="83" t="s">
        <v>233</v>
      </c>
      <c r="D8" s="39">
        <f t="shared" si="0"/>
        <v>30</v>
      </c>
      <c r="E8" s="40"/>
      <c r="F8" s="17"/>
      <c r="G8" s="4">
        <v>1</v>
      </c>
      <c r="H8" s="4">
        <v>2</v>
      </c>
      <c r="I8" s="4"/>
      <c r="J8" s="4"/>
      <c r="K8" s="4">
        <v>4</v>
      </c>
      <c r="L8" s="4"/>
      <c r="M8" s="4">
        <v>1</v>
      </c>
      <c r="N8" s="4"/>
      <c r="O8" s="2"/>
      <c r="P8" s="4"/>
      <c r="Q8" s="4">
        <v>1</v>
      </c>
      <c r="R8" s="4"/>
      <c r="S8" s="4">
        <v>2</v>
      </c>
      <c r="T8" s="4"/>
      <c r="U8" s="4">
        <v>1</v>
      </c>
      <c r="V8" s="4"/>
      <c r="W8" s="4">
        <v>1</v>
      </c>
      <c r="X8" s="4"/>
      <c r="Y8" s="4"/>
      <c r="Z8" s="4"/>
      <c r="AA8" s="2">
        <v>1</v>
      </c>
      <c r="AB8" s="11"/>
      <c r="AC8" s="2"/>
      <c r="AD8" s="2">
        <v>1</v>
      </c>
      <c r="AE8" s="2">
        <v>1</v>
      </c>
      <c r="AF8" s="2"/>
      <c r="AG8" s="2"/>
      <c r="AH8" s="4">
        <v>2</v>
      </c>
      <c r="AI8" s="2"/>
      <c r="AJ8" s="2"/>
      <c r="AK8" s="2"/>
      <c r="AL8" s="2">
        <v>1</v>
      </c>
      <c r="AM8" s="2"/>
      <c r="AN8" s="2"/>
      <c r="AO8" s="2"/>
      <c r="AP8" s="4"/>
      <c r="AQ8" s="2">
        <v>1</v>
      </c>
      <c r="AR8" s="2"/>
      <c r="AS8" s="2">
        <v>1</v>
      </c>
      <c r="AT8" s="2"/>
      <c r="AU8" s="2"/>
      <c r="AV8" s="2">
        <v>1</v>
      </c>
      <c r="AW8" s="2">
        <v>2</v>
      </c>
      <c r="AX8" s="2"/>
      <c r="AY8" s="2"/>
      <c r="AZ8" s="2">
        <v>1</v>
      </c>
      <c r="BA8" s="2"/>
      <c r="BB8" s="2"/>
      <c r="BC8" s="2">
        <v>4</v>
      </c>
      <c r="BD8" s="2">
        <v>1</v>
      </c>
      <c r="BE8" s="2"/>
    </row>
    <row r="9" spans="1:57" x14ac:dyDescent="0.25">
      <c r="A9" s="37">
        <v>5</v>
      </c>
      <c r="B9" s="38" t="s">
        <v>112</v>
      </c>
      <c r="C9" s="83" t="s">
        <v>234</v>
      </c>
      <c r="D9" s="39">
        <f t="shared" si="0"/>
        <v>25</v>
      </c>
      <c r="E9" s="40"/>
      <c r="F9" s="16"/>
      <c r="G9" s="2">
        <v>1</v>
      </c>
      <c r="H9" s="2"/>
      <c r="I9" s="2"/>
      <c r="J9" s="2"/>
      <c r="K9" s="2">
        <v>3</v>
      </c>
      <c r="L9" s="2">
        <v>2</v>
      </c>
      <c r="M9" s="2">
        <v>1</v>
      </c>
      <c r="N9" s="2">
        <v>1</v>
      </c>
      <c r="O9" s="2"/>
      <c r="P9" s="2"/>
      <c r="Q9" s="2"/>
      <c r="R9" s="2"/>
      <c r="S9" s="2"/>
      <c r="T9" s="2"/>
      <c r="U9" s="2">
        <v>1</v>
      </c>
      <c r="V9" s="2">
        <v>1</v>
      </c>
      <c r="W9" s="2"/>
      <c r="X9" s="2"/>
      <c r="Y9" s="2"/>
      <c r="Z9" s="2"/>
      <c r="AA9" s="2"/>
      <c r="AB9" s="11"/>
      <c r="AC9" s="2">
        <v>2</v>
      </c>
      <c r="AD9" s="2">
        <v>1</v>
      </c>
      <c r="AE9" s="2">
        <v>2</v>
      </c>
      <c r="AF9" s="2"/>
      <c r="AG9" s="2"/>
      <c r="AH9" s="2">
        <v>2</v>
      </c>
      <c r="AI9" s="2"/>
      <c r="AJ9" s="2">
        <v>1</v>
      </c>
      <c r="AK9" s="2"/>
      <c r="AL9" s="2">
        <v>1</v>
      </c>
      <c r="AM9" s="2">
        <v>2</v>
      </c>
      <c r="AN9" s="2"/>
      <c r="AO9" s="2"/>
      <c r="AP9" s="2"/>
      <c r="AQ9" s="2"/>
      <c r="AR9" s="2"/>
      <c r="AS9" s="2">
        <v>2</v>
      </c>
      <c r="AT9" s="2"/>
      <c r="AU9" s="2"/>
      <c r="AV9" s="2"/>
      <c r="AW9" s="2"/>
      <c r="AX9" s="2"/>
      <c r="AY9" s="2"/>
      <c r="AZ9" s="2">
        <v>1</v>
      </c>
      <c r="BA9" s="2"/>
      <c r="BB9" s="2">
        <v>1</v>
      </c>
      <c r="BC9" s="2"/>
      <c r="BD9" s="2"/>
      <c r="BE9" s="2"/>
    </row>
    <row r="10" spans="1:57" x14ac:dyDescent="0.25">
      <c r="A10" s="37">
        <v>6</v>
      </c>
      <c r="B10" s="38" t="s">
        <v>107</v>
      </c>
      <c r="C10" s="83" t="s">
        <v>232</v>
      </c>
      <c r="D10" s="39">
        <f t="shared" si="0"/>
        <v>23</v>
      </c>
      <c r="E10" s="40"/>
      <c r="F10" s="16"/>
      <c r="G10" s="2">
        <v>2</v>
      </c>
      <c r="H10" s="4"/>
      <c r="I10" s="4">
        <v>1</v>
      </c>
      <c r="J10" s="4"/>
      <c r="K10" s="4"/>
      <c r="L10" s="2"/>
      <c r="M10" s="2"/>
      <c r="N10" s="4">
        <v>1</v>
      </c>
      <c r="O10" s="2"/>
      <c r="P10" s="4">
        <v>1</v>
      </c>
      <c r="Q10" s="4"/>
      <c r="R10" s="2"/>
      <c r="S10" s="4"/>
      <c r="T10" s="4"/>
      <c r="U10" s="4"/>
      <c r="V10" s="4">
        <v>1</v>
      </c>
      <c r="W10" s="2"/>
      <c r="X10" s="4"/>
      <c r="Y10" s="2"/>
      <c r="Z10" s="2"/>
      <c r="AA10" s="2"/>
      <c r="AB10" s="11"/>
      <c r="AC10" s="2">
        <v>1</v>
      </c>
      <c r="AD10" s="2"/>
      <c r="AE10" s="2"/>
      <c r="AF10" s="2"/>
      <c r="AG10" s="2">
        <v>1</v>
      </c>
      <c r="AH10" s="4">
        <v>2</v>
      </c>
      <c r="AI10" s="2"/>
      <c r="AJ10" s="2"/>
      <c r="AK10" s="2">
        <v>4</v>
      </c>
      <c r="AL10" s="2">
        <v>1</v>
      </c>
      <c r="AM10" s="2">
        <v>1</v>
      </c>
      <c r="AN10" s="2"/>
      <c r="AO10" s="2"/>
      <c r="AP10" s="4"/>
      <c r="AQ10" s="2"/>
      <c r="AR10" s="2"/>
      <c r="AS10" s="2"/>
      <c r="AT10" s="2"/>
      <c r="AU10" s="2"/>
      <c r="AV10" s="2">
        <v>1</v>
      </c>
      <c r="AW10" s="2">
        <v>2</v>
      </c>
      <c r="AX10" s="2"/>
      <c r="AY10" s="2"/>
      <c r="AZ10" s="2">
        <v>1</v>
      </c>
      <c r="BA10" s="2">
        <v>1</v>
      </c>
      <c r="BB10" s="2">
        <v>1</v>
      </c>
      <c r="BC10" s="2">
        <v>1</v>
      </c>
      <c r="BD10" s="2"/>
      <c r="BE10" s="2"/>
    </row>
    <row r="11" spans="1:57" x14ac:dyDescent="0.25">
      <c r="A11" s="37">
        <v>7</v>
      </c>
      <c r="B11" s="38" t="s">
        <v>176</v>
      </c>
      <c r="C11" s="83" t="s">
        <v>215</v>
      </c>
      <c r="D11" s="39">
        <f t="shared" si="0"/>
        <v>19</v>
      </c>
      <c r="E11" s="40"/>
      <c r="F11" s="16"/>
      <c r="G11" s="4">
        <v>1</v>
      </c>
      <c r="H11" s="4"/>
      <c r="I11" s="4"/>
      <c r="J11" s="4"/>
      <c r="K11" s="4">
        <v>2</v>
      </c>
      <c r="L11" s="4">
        <v>1</v>
      </c>
      <c r="M11" s="4">
        <v>1</v>
      </c>
      <c r="N11" s="4"/>
      <c r="O11" s="4"/>
      <c r="P11" s="4"/>
      <c r="Q11" s="4">
        <v>1</v>
      </c>
      <c r="R11" s="4"/>
      <c r="S11" s="4">
        <v>1</v>
      </c>
      <c r="T11" s="4"/>
      <c r="U11" s="4"/>
      <c r="V11" s="4"/>
      <c r="W11" s="4"/>
      <c r="X11" s="4">
        <v>1</v>
      </c>
      <c r="Y11" s="4"/>
      <c r="Z11" s="4"/>
      <c r="AA11" s="2"/>
      <c r="AB11" s="11"/>
      <c r="AC11" s="2">
        <v>1</v>
      </c>
      <c r="AD11" s="2"/>
      <c r="AE11" s="2">
        <v>1</v>
      </c>
      <c r="AF11" s="2">
        <v>1</v>
      </c>
      <c r="AG11" s="2"/>
      <c r="AH11" s="4"/>
      <c r="AI11" s="2"/>
      <c r="AJ11" s="2"/>
      <c r="AK11" s="2"/>
      <c r="AL11" s="2"/>
      <c r="AM11" s="2">
        <v>2</v>
      </c>
      <c r="AN11" s="2"/>
      <c r="AO11" s="2">
        <v>2</v>
      </c>
      <c r="AP11" s="4">
        <v>1</v>
      </c>
      <c r="AQ11" s="2"/>
      <c r="AR11" s="2"/>
      <c r="AS11" s="2"/>
      <c r="AT11" s="2"/>
      <c r="AU11" s="2"/>
      <c r="AV11" s="2"/>
      <c r="AW11" s="2"/>
      <c r="AX11" s="2">
        <v>1</v>
      </c>
      <c r="AY11" s="2"/>
      <c r="AZ11" s="2">
        <v>1</v>
      </c>
      <c r="BA11" s="2"/>
      <c r="BB11" s="2"/>
      <c r="BC11" s="2">
        <v>1</v>
      </c>
      <c r="BD11" s="2"/>
      <c r="BE11" s="2"/>
    </row>
    <row r="12" spans="1:57" x14ac:dyDescent="0.25">
      <c r="A12" s="37">
        <v>8</v>
      </c>
      <c r="B12" s="38" t="s">
        <v>168</v>
      </c>
      <c r="C12" s="83" t="s">
        <v>238</v>
      </c>
      <c r="D12" s="39">
        <f t="shared" si="0"/>
        <v>18</v>
      </c>
      <c r="E12" s="40"/>
      <c r="F12" s="16"/>
      <c r="G12" s="4"/>
      <c r="H12" s="4">
        <v>2</v>
      </c>
      <c r="I12" s="4"/>
      <c r="J12" s="4"/>
      <c r="K12" s="4">
        <v>1</v>
      </c>
      <c r="L12" s="4"/>
      <c r="M12" s="4"/>
      <c r="N12" s="4"/>
      <c r="O12" s="4"/>
      <c r="P12" s="4">
        <v>1</v>
      </c>
      <c r="Q12" s="4"/>
      <c r="R12" s="4"/>
      <c r="S12" s="4"/>
      <c r="T12" s="4">
        <v>1</v>
      </c>
      <c r="U12" s="4"/>
      <c r="V12" s="4">
        <v>1</v>
      </c>
      <c r="W12" s="4"/>
      <c r="X12" s="4"/>
      <c r="Y12" s="4"/>
      <c r="Z12" s="4"/>
      <c r="AA12" s="2"/>
      <c r="AB12" s="11"/>
      <c r="AC12" s="2">
        <v>1</v>
      </c>
      <c r="AD12" s="2"/>
      <c r="AE12" s="2">
        <v>4</v>
      </c>
      <c r="AF12" s="2"/>
      <c r="AG12" s="2">
        <v>1</v>
      </c>
      <c r="AH12" s="4"/>
      <c r="AI12" s="2"/>
      <c r="AJ12" s="2"/>
      <c r="AK12" s="2"/>
      <c r="AL12" s="2">
        <v>1</v>
      </c>
      <c r="AM12" s="2"/>
      <c r="AN12" s="2"/>
      <c r="AO12" s="2"/>
      <c r="AP12" s="4"/>
      <c r="AQ12" s="2"/>
      <c r="AR12" s="2"/>
      <c r="AS12" s="2">
        <v>1</v>
      </c>
      <c r="AT12" s="2"/>
      <c r="AU12" s="2"/>
      <c r="AV12" s="2">
        <v>1</v>
      </c>
      <c r="AW12" s="2"/>
      <c r="AX12" s="2">
        <v>1</v>
      </c>
      <c r="AY12" s="2"/>
      <c r="AZ12" s="2"/>
      <c r="BA12" s="2"/>
      <c r="BB12" s="2"/>
      <c r="BC12" s="2"/>
      <c r="BD12" s="2">
        <v>2</v>
      </c>
      <c r="BE12" s="2"/>
    </row>
    <row r="13" spans="1:57" x14ac:dyDescent="0.25">
      <c r="A13" s="37">
        <v>9</v>
      </c>
      <c r="B13" s="38" t="s">
        <v>66</v>
      </c>
      <c r="C13" s="83" t="s">
        <v>210</v>
      </c>
      <c r="D13" s="39">
        <f t="shared" si="0"/>
        <v>17</v>
      </c>
      <c r="E13" s="40"/>
      <c r="F13" s="16">
        <v>2</v>
      </c>
      <c r="G13" s="4"/>
      <c r="H13" s="4"/>
      <c r="I13" s="4"/>
      <c r="J13" s="4">
        <v>1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>
        <v>1</v>
      </c>
      <c r="W13" s="4"/>
      <c r="X13" s="4"/>
      <c r="Y13" s="4">
        <v>1</v>
      </c>
      <c r="Z13" s="4"/>
      <c r="AA13" s="2"/>
      <c r="AB13" s="11"/>
      <c r="AC13" s="2"/>
      <c r="AD13" s="2">
        <v>2</v>
      </c>
      <c r="AE13" s="2">
        <v>2</v>
      </c>
      <c r="AF13" s="2">
        <v>1</v>
      </c>
      <c r="AG13" s="2">
        <v>1</v>
      </c>
      <c r="AH13" s="4"/>
      <c r="AI13" s="2"/>
      <c r="AJ13" s="2"/>
      <c r="AK13" s="2"/>
      <c r="AL13" s="2"/>
      <c r="AM13" s="2">
        <v>1</v>
      </c>
      <c r="AN13" s="2"/>
      <c r="AO13" s="2">
        <v>1</v>
      </c>
      <c r="AP13" s="4"/>
      <c r="AQ13" s="2"/>
      <c r="AR13" s="2">
        <v>1</v>
      </c>
      <c r="AS13" s="2"/>
      <c r="AT13" s="2"/>
      <c r="AU13" s="2"/>
      <c r="AV13" s="2"/>
      <c r="AW13" s="2"/>
      <c r="AX13" s="2">
        <v>1</v>
      </c>
      <c r="AY13" s="2"/>
      <c r="AZ13" s="2">
        <v>1</v>
      </c>
      <c r="BA13" s="2"/>
      <c r="BB13" s="2"/>
      <c r="BC13" s="2"/>
      <c r="BD13" s="2">
        <v>1</v>
      </c>
      <c r="BE13" s="2"/>
    </row>
    <row r="14" spans="1:57" x14ac:dyDescent="0.25">
      <c r="A14" s="37">
        <v>10</v>
      </c>
      <c r="B14" s="38" t="s">
        <v>143</v>
      </c>
      <c r="C14" s="83" t="s">
        <v>207</v>
      </c>
      <c r="D14" s="39">
        <f t="shared" si="0"/>
        <v>16</v>
      </c>
      <c r="E14" s="40"/>
      <c r="F14" s="17"/>
      <c r="G14" s="4">
        <v>1</v>
      </c>
      <c r="H14" s="4"/>
      <c r="I14" s="4"/>
      <c r="J14" s="4"/>
      <c r="K14" s="4"/>
      <c r="L14" s="4">
        <v>1</v>
      </c>
      <c r="M14" s="4"/>
      <c r="N14" s="2"/>
      <c r="O14" s="2"/>
      <c r="P14" s="4"/>
      <c r="Q14" s="4"/>
      <c r="R14" s="4">
        <v>2</v>
      </c>
      <c r="S14" s="4">
        <v>1</v>
      </c>
      <c r="T14" s="4"/>
      <c r="U14" s="4"/>
      <c r="V14" s="2">
        <v>1</v>
      </c>
      <c r="W14" s="2"/>
      <c r="X14" s="4"/>
      <c r="Y14" s="4"/>
      <c r="Z14" s="4">
        <v>1</v>
      </c>
      <c r="AA14" s="2"/>
      <c r="AB14" s="11"/>
      <c r="AC14" s="2"/>
      <c r="AD14" s="2"/>
      <c r="AE14" s="2">
        <v>1</v>
      </c>
      <c r="AF14" s="2"/>
      <c r="AG14" s="2"/>
      <c r="AH14" s="4">
        <v>2</v>
      </c>
      <c r="AI14" s="2"/>
      <c r="AJ14" s="2">
        <v>1</v>
      </c>
      <c r="AK14" s="2">
        <v>1</v>
      </c>
      <c r="AL14" s="2"/>
      <c r="AM14" s="2">
        <v>1</v>
      </c>
      <c r="AN14" s="2"/>
      <c r="AO14" s="2">
        <v>1</v>
      </c>
      <c r="AP14" s="4"/>
      <c r="AQ14" s="2">
        <v>1</v>
      </c>
      <c r="AR14" s="2"/>
      <c r="AS14" s="2"/>
      <c r="AT14" s="2"/>
      <c r="AU14" s="2"/>
      <c r="AV14" s="2"/>
      <c r="AW14" s="2"/>
      <c r="AX14" s="2"/>
      <c r="AY14" s="2"/>
      <c r="AZ14" s="2">
        <v>1</v>
      </c>
      <c r="BA14" s="2"/>
      <c r="BB14" s="2"/>
      <c r="BC14" s="2"/>
      <c r="BD14" s="2"/>
      <c r="BE14" s="2"/>
    </row>
    <row r="15" spans="1:57" x14ac:dyDescent="0.25">
      <c r="A15" s="37">
        <v>11</v>
      </c>
      <c r="B15" s="38" t="s">
        <v>95</v>
      </c>
      <c r="C15" s="83" t="s">
        <v>229</v>
      </c>
      <c r="D15" s="39">
        <f t="shared" si="0"/>
        <v>16</v>
      </c>
      <c r="E15" s="40"/>
      <c r="F15" s="17"/>
      <c r="G15" s="4"/>
      <c r="H15" s="4"/>
      <c r="I15" s="4">
        <v>1</v>
      </c>
      <c r="J15" s="4"/>
      <c r="K15" s="4">
        <v>1</v>
      </c>
      <c r="L15" s="4"/>
      <c r="M15" s="2"/>
      <c r="N15" s="4">
        <v>1</v>
      </c>
      <c r="O15" s="2"/>
      <c r="P15" s="2">
        <v>1</v>
      </c>
      <c r="Q15" s="2"/>
      <c r="R15" s="4">
        <v>2</v>
      </c>
      <c r="S15" s="4"/>
      <c r="T15" s="4"/>
      <c r="U15" s="4"/>
      <c r="V15" s="4">
        <v>1</v>
      </c>
      <c r="W15" s="2"/>
      <c r="X15" s="4"/>
      <c r="Y15" s="2"/>
      <c r="Z15" s="4"/>
      <c r="AA15" s="2"/>
      <c r="AB15" s="11"/>
      <c r="AC15" s="2">
        <v>1</v>
      </c>
      <c r="AD15" s="2">
        <v>1</v>
      </c>
      <c r="AE15" s="2"/>
      <c r="AF15" s="2"/>
      <c r="AG15" s="2"/>
      <c r="AH15" s="4"/>
      <c r="AI15" s="2"/>
      <c r="AJ15" s="2"/>
      <c r="AK15" s="2"/>
      <c r="AL15" s="2">
        <v>1</v>
      </c>
      <c r="AM15" s="2"/>
      <c r="AN15" s="2"/>
      <c r="AO15" s="2">
        <v>1</v>
      </c>
      <c r="AP15" s="4"/>
      <c r="AQ15" s="2">
        <v>1</v>
      </c>
      <c r="AR15" s="2">
        <v>2</v>
      </c>
      <c r="AS15" s="2"/>
      <c r="AT15" s="2"/>
      <c r="AU15" s="2"/>
      <c r="AV15" s="2"/>
      <c r="AW15" s="2"/>
      <c r="AX15" s="2">
        <v>1</v>
      </c>
      <c r="AY15" s="2"/>
      <c r="AZ15" s="2">
        <v>1</v>
      </c>
      <c r="BA15" s="2"/>
      <c r="BB15" s="2"/>
      <c r="BC15" s="2"/>
      <c r="BD15" s="2"/>
      <c r="BE15" s="2"/>
    </row>
    <row r="16" spans="1:57" x14ac:dyDescent="0.25">
      <c r="A16" s="37">
        <v>12</v>
      </c>
      <c r="B16" s="38" t="s">
        <v>180</v>
      </c>
      <c r="C16" s="83" t="s">
        <v>237</v>
      </c>
      <c r="D16" s="39">
        <f t="shared" si="0"/>
        <v>13</v>
      </c>
      <c r="E16" s="40"/>
      <c r="F16" s="16"/>
      <c r="G16" s="4"/>
      <c r="H16" s="4"/>
      <c r="I16" s="4">
        <v>1</v>
      </c>
      <c r="J16" s="4"/>
      <c r="K16" s="4">
        <v>1</v>
      </c>
      <c r="L16" s="4"/>
      <c r="M16" s="4"/>
      <c r="N16" s="4"/>
      <c r="O16" s="4"/>
      <c r="P16" s="4"/>
      <c r="Q16" s="4"/>
      <c r="R16" s="4"/>
      <c r="S16" s="4"/>
      <c r="T16" s="4">
        <v>1</v>
      </c>
      <c r="U16" s="4">
        <v>1</v>
      </c>
      <c r="V16" s="4"/>
      <c r="W16" s="4"/>
      <c r="X16" s="4"/>
      <c r="Y16" s="4">
        <v>1</v>
      </c>
      <c r="Z16" s="4"/>
      <c r="AA16" s="2"/>
      <c r="AB16" s="11"/>
      <c r="AC16" s="2"/>
      <c r="AD16" s="2">
        <v>1</v>
      </c>
      <c r="AE16" s="2">
        <v>1</v>
      </c>
      <c r="AF16" s="2"/>
      <c r="AG16" s="2">
        <v>2</v>
      </c>
      <c r="AH16" s="4"/>
      <c r="AI16" s="2"/>
      <c r="AJ16" s="2">
        <v>1</v>
      </c>
      <c r="AK16" s="2"/>
      <c r="AL16" s="2">
        <v>1</v>
      </c>
      <c r="AM16" s="2">
        <v>1</v>
      </c>
      <c r="AN16" s="2">
        <v>1</v>
      </c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37">
        <v>13</v>
      </c>
      <c r="B17" s="38" t="s">
        <v>151</v>
      </c>
      <c r="C17" s="83" t="s">
        <v>239</v>
      </c>
      <c r="D17" s="39">
        <f t="shared" si="0"/>
        <v>13</v>
      </c>
      <c r="E17" s="40"/>
      <c r="F17" s="17"/>
      <c r="G17" s="4"/>
      <c r="H17" s="4"/>
      <c r="I17" s="4">
        <v>2</v>
      </c>
      <c r="J17" s="4"/>
      <c r="K17" s="4"/>
      <c r="L17" s="4">
        <v>1</v>
      </c>
      <c r="M17" s="4">
        <v>2</v>
      </c>
      <c r="N17" s="4">
        <v>1</v>
      </c>
      <c r="O17" s="2">
        <v>1</v>
      </c>
      <c r="P17" s="4"/>
      <c r="Q17" s="4"/>
      <c r="R17" s="4">
        <v>1</v>
      </c>
      <c r="S17" s="4"/>
      <c r="T17" s="4">
        <v>1</v>
      </c>
      <c r="U17" s="4"/>
      <c r="V17" s="4"/>
      <c r="W17" s="4"/>
      <c r="X17" s="4"/>
      <c r="Y17" s="4"/>
      <c r="Z17" s="4"/>
      <c r="AA17" s="2"/>
      <c r="AB17" s="11"/>
      <c r="AC17" s="2"/>
      <c r="AD17" s="2"/>
      <c r="AE17" s="2"/>
      <c r="AF17" s="2"/>
      <c r="AG17" s="2"/>
      <c r="AH17" s="4"/>
      <c r="AI17" s="2"/>
      <c r="AJ17" s="2"/>
      <c r="AK17" s="2"/>
      <c r="AL17" s="2"/>
      <c r="AM17" s="2"/>
      <c r="AN17" s="2"/>
      <c r="AO17" s="2">
        <v>1</v>
      </c>
      <c r="AP17" s="4">
        <v>1</v>
      </c>
      <c r="AQ17" s="2"/>
      <c r="AR17" s="2"/>
      <c r="AS17" s="2"/>
      <c r="AT17" s="2"/>
      <c r="AU17" s="2"/>
      <c r="AV17" s="2">
        <v>1</v>
      </c>
      <c r="AW17" s="2"/>
      <c r="AX17" s="2"/>
      <c r="AY17" s="2"/>
      <c r="AZ17" s="2"/>
      <c r="BA17" s="2"/>
      <c r="BB17" s="2"/>
      <c r="BC17" s="2">
        <v>1</v>
      </c>
      <c r="BD17" s="2"/>
      <c r="BE17" s="2"/>
    </row>
    <row r="18" spans="1:57" x14ac:dyDescent="0.25">
      <c r="A18" s="37">
        <v>14</v>
      </c>
      <c r="B18" s="38" t="s">
        <v>196</v>
      </c>
      <c r="C18" s="83" t="s">
        <v>224</v>
      </c>
      <c r="D18" s="39">
        <f t="shared" si="0"/>
        <v>10</v>
      </c>
      <c r="E18" s="40"/>
      <c r="F18" s="16"/>
      <c r="G18" s="4"/>
      <c r="H18" s="4"/>
      <c r="I18" s="4">
        <v>1</v>
      </c>
      <c r="J18" s="4"/>
      <c r="K18" s="4"/>
      <c r="L18" s="4"/>
      <c r="M18" s="4"/>
      <c r="N18" s="4"/>
      <c r="O18" s="4"/>
      <c r="P18" s="4"/>
      <c r="Q18" s="4"/>
      <c r="R18" s="4">
        <v>1</v>
      </c>
      <c r="S18" s="4"/>
      <c r="T18" s="4"/>
      <c r="U18" s="4"/>
      <c r="V18" s="4"/>
      <c r="W18" s="4"/>
      <c r="X18" s="4"/>
      <c r="Y18" s="4">
        <v>1</v>
      </c>
      <c r="Z18" s="4"/>
      <c r="AA18" s="2"/>
      <c r="AB18" s="11"/>
      <c r="AC18" s="2"/>
      <c r="AD18" s="2">
        <v>1</v>
      </c>
      <c r="AE18" s="2"/>
      <c r="AF18" s="2"/>
      <c r="AG18" s="2"/>
      <c r="AH18" s="4"/>
      <c r="AI18" s="2"/>
      <c r="AJ18" s="2"/>
      <c r="AK18" s="2">
        <v>2</v>
      </c>
      <c r="AL18" s="2"/>
      <c r="AM18" s="2"/>
      <c r="AN18" s="2">
        <v>1</v>
      </c>
      <c r="AO18" s="2"/>
      <c r="AP18" s="4">
        <v>1</v>
      </c>
      <c r="AQ18" s="2"/>
      <c r="AR18" s="2"/>
      <c r="AS18" s="2"/>
      <c r="AT18" s="2"/>
      <c r="AU18" s="2"/>
      <c r="AV18" s="2"/>
      <c r="AW18" s="2"/>
      <c r="AX18" s="2"/>
      <c r="AY18" s="2"/>
      <c r="AZ18" s="2">
        <v>1</v>
      </c>
      <c r="BA18" s="2"/>
      <c r="BB18" s="2">
        <v>1</v>
      </c>
      <c r="BC18" s="2"/>
      <c r="BD18" s="2"/>
      <c r="BE18" s="2"/>
    </row>
    <row r="19" spans="1:57" x14ac:dyDescent="0.25">
      <c r="A19" s="37">
        <v>15</v>
      </c>
      <c r="B19" s="38" t="s">
        <v>177</v>
      </c>
      <c r="C19" s="83" t="s">
        <v>227</v>
      </c>
      <c r="D19" s="39">
        <f t="shared" si="0"/>
        <v>10</v>
      </c>
      <c r="E19" s="40"/>
      <c r="F19" s="16"/>
      <c r="G19" s="4"/>
      <c r="H19" s="4"/>
      <c r="I19" s="4"/>
      <c r="J19" s="4"/>
      <c r="K19" s="4">
        <v>1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2"/>
      <c r="AB19" s="11"/>
      <c r="AC19" s="2"/>
      <c r="AD19" s="2"/>
      <c r="AE19" s="2"/>
      <c r="AF19" s="2"/>
      <c r="AG19" s="2"/>
      <c r="AH19" s="4"/>
      <c r="AI19" s="2"/>
      <c r="AJ19" s="2"/>
      <c r="AK19" s="2"/>
      <c r="AL19" s="2">
        <v>1</v>
      </c>
      <c r="AM19" s="2"/>
      <c r="AN19" s="2"/>
      <c r="AO19" s="2"/>
      <c r="AP19" s="4"/>
      <c r="AQ19" s="2"/>
      <c r="AR19" s="2"/>
      <c r="AS19" s="2"/>
      <c r="AT19" s="2"/>
      <c r="AU19" s="2"/>
      <c r="AV19" s="2">
        <v>2</v>
      </c>
      <c r="AW19" s="2">
        <v>2</v>
      </c>
      <c r="AX19" s="2">
        <v>1</v>
      </c>
      <c r="AY19" s="2"/>
      <c r="AZ19" s="2"/>
      <c r="BA19" s="2"/>
      <c r="BB19" s="2">
        <v>1</v>
      </c>
      <c r="BC19" s="2">
        <v>1</v>
      </c>
      <c r="BD19" s="2">
        <v>1</v>
      </c>
      <c r="BE19" s="2"/>
    </row>
    <row r="20" spans="1:57" x14ac:dyDescent="0.25">
      <c r="A20" s="37">
        <v>16</v>
      </c>
      <c r="B20" s="38" t="s">
        <v>144</v>
      </c>
      <c r="C20" s="83" t="s">
        <v>236</v>
      </c>
      <c r="D20" s="39">
        <f t="shared" si="0"/>
        <v>8</v>
      </c>
      <c r="E20" s="40"/>
      <c r="F20" s="16"/>
      <c r="G20" s="2"/>
      <c r="H20" s="2"/>
      <c r="I20" s="2"/>
      <c r="J20" s="2">
        <v>1</v>
      </c>
      <c r="K20" s="2"/>
      <c r="L20" s="2"/>
      <c r="M20" s="2">
        <v>2</v>
      </c>
      <c r="N20" s="2"/>
      <c r="O20" s="2"/>
      <c r="P20" s="2">
        <v>1</v>
      </c>
      <c r="Q20" s="2"/>
      <c r="R20" s="2"/>
      <c r="S20" s="2"/>
      <c r="T20" s="2"/>
      <c r="U20" s="2">
        <v>1</v>
      </c>
      <c r="V20" s="2"/>
      <c r="W20" s="2"/>
      <c r="X20" s="2"/>
      <c r="Y20" s="2"/>
      <c r="Z20" s="2"/>
      <c r="AA20" s="2"/>
      <c r="AB20" s="11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4"/>
      <c r="AQ20" s="2"/>
      <c r="AR20" s="2">
        <v>1</v>
      </c>
      <c r="AS20" s="2"/>
      <c r="AT20" s="2"/>
      <c r="AU20" s="2"/>
      <c r="AV20" s="2">
        <v>1</v>
      </c>
      <c r="AW20" s="2"/>
      <c r="AX20" s="2"/>
      <c r="AY20" s="2"/>
      <c r="AZ20" s="2"/>
      <c r="BA20" s="2">
        <v>1</v>
      </c>
      <c r="BB20" s="2"/>
      <c r="BC20" s="2"/>
      <c r="BD20" s="2"/>
      <c r="BE20" s="2"/>
    </row>
    <row r="21" spans="1:57" x14ac:dyDescent="0.25">
      <c r="A21" s="37">
        <v>17</v>
      </c>
      <c r="B21" s="38" t="s">
        <v>109</v>
      </c>
      <c r="C21" s="83" t="s">
        <v>240</v>
      </c>
      <c r="D21" s="39">
        <f t="shared" si="0"/>
        <v>8</v>
      </c>
      <c r="E21" s="40"/>
      <c r="F21" s="16"/>
      <c r="G21" s="2">
        <v>1</v>
      </c>
      <c r="H21" s="2"/>
      <c r="I21" s="2"/>
      <c r="J21" s="2"/>
      <c r="K21" s="2"/>
      <c r="L21" s="2"/>
      <c r="M21" s="2"/>
      <c r="N21" s="2"/>
      <c r="O21" s="2"/>
      <c r="P21" s="2">
        <v>1</v>
      </c>
      <c r="Q21" s="2"/>
      <c r="R21" s="2"/>
      <c r="S21" s="4">
        <v>1</v>
      </c>
      <c r="T21" s="2"/>
      <c r="U21" s="2"/>
      <c r="V21" s="2">
        <v>1</v>
      </c>
      <c r="W21" s="2"/>
      <c r="X21" s="2"/>
      <c r="Y21" s="2"/>
      <c r="Z21" s="2"/>
      <c r="AA21" s="2"/>
      <c r="AB21" s="11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>
        <v>1</v>
      </c>
      <c r="AN21" s="2"/>
      <c r="AO21" s="2"/>
      <c r="AP21" s="4"/>
      <c r="AQ21" s="2"/>
      <c r="AR21" s="2"/>
      <c r="AS21" s="2">
        <v>1</v>
      </c>
      <c r="AT21" s="2"/>
      <c r="AU21" s="2"/>
      <c r="AV21" s="2"/>
      <c r="AW21" s="2">
        <v>1</v>
      </c>
      <c r="AX21" s="2"/>
      <c r="AY21" s="2"/>
      <c r="AZ21" s="2"/>
      <c r="BA21" s="2"/>
      <c r="BB21" s="2">
        <v>1</v>
      </c>
      <c r="BC21" s="2"/>
      <c r="BD21" s="2"/>
      <c r="BE21" s="2"/>
    </row>
    <row r="22" spans="1:57" x14ac:dyDescent="0.25">
      <c r="A22" s="37">
        <v>18</v>
      </c>
      <c r="B22" s="38" t="s">
        <v>139</v>
      </c>
      <c r="C22" s="83" t="s">
        <v>241</v>
      </c>
      <c r="D22" s="39">
        <f t="shared" si="0"/>
        <v>8</v>
      </c>
      <c r="E22" s="40"/>
      <c r="F22" s="16"/>
      <c r="G22" s="2">
        <v>1</v>
      </c>
      <c r="H22" s="2">
        <v>1</v>
      </c>
      <c r="I22" s="2"/>
      <c r="J22" s="2"/>
      <c r="K22" s="4"/>
      <c r="L22" s="2"/>
      <c r="M22" s="2"/>
      <c r="N22" s="2">
        <v>1</v>
      </c>
      <c r="O22" s="2">
        <v>1</v>
      </c>
      <c r="P22" s="2"/>
      <c r="Q22" s="2"/>
      <c r="R22" s="2"/>
      <c r="S22" s="2"/>
      <c r="T22" s="2"/>
      <c r="U22" s="2">
        <v>1</v>
      </c>
      <c r="V22" s="2"/>
      <c r="W22" s="2"/>
      <c r="X22" s="2"/>
      <c r="Y22" s="2"/>
      <c r="Z22" s="2"/>
      <c r="AA22" s="2"/>
      <c r="AB22" s="11"/>
      <c r="AC22" s="2"/>
      <c r="AD22" s="2"/>
      <c r="AE22" s="2"/>
      <c r="AF22" s="2"/>
      <c r="AG22" s="2">
        <v>1</v>
      </c>
      <c r="AH22" s="2"/>
      <c r="AI22" s="2"/>
      <c r="AJ22" s="2"/>
      <c r="AK22" s="2"/>
      <c r="AL22" s="2"/>
      <c r="AM22" s="2"/>
      <c r="AN22" s="2"/>
      <c r="AO22" s="2"/>
      <c r="AP22" s="4"/>
      <c r="AQ22" s="2"/>
      <c r="AR22" s="2"/>
      <c r="AS22" s="2"/>
      <c r="AT22" s="2"/>
      <c r="AU22" s="2"/>
      <c r="AV22" s="2"/>
      <c r="AW22" s="2"/>
      <c r="AX22" s="2">
        <v>1</v>
      </c>
      <c r="AY22" s="2"/>
      <c r="AZ22" s="2"/>
      <c r="BA22" s="2"/>
      <c r="BB22" s="2"/>
      <c r="BC22" s="2"/>
      <c r="BD22" s="2">
        <v>1</v>
      </c>
      <c r="BE22" s="2"/>
    </row>
    <row r="23" spans="1:57" x14ac:dyDescent="0.25">
      <c r="A23" s="37">
        <v>19</v>
      </c>
      <c r="B23" s="38" t="s">
        <v>181</v>
      </c>
      <c r="C23" s="83" t="s">
        <v>212</v>
      </c>
      <c r="D23" s="39">
        <f t="shared" si="0"/>
        <v>7</v>
      </c>
      <c r="E23" s="40"/>
      <c r="F23" s="16"/>
      <c r="G23" s="4"/>
      <c r="H23" s="4"/>
      <c r="I23" s="4"/>
      <c r="J23" s="4"/>
      <c r="K23" s="4"/>
      <c r="L23" s="4"/>
      <c r="M23" s="4"/>
      <c r="N23" s="4"/>
      <c r="O23" s="4">
        <v>1</v>
      </c>
      <c r="P23" s="4"/>
      <c r="Q23" s="4">
        <v>1</v>
      </c>
      <c r="R23" s="4"/>
      <c r="S23" s="4">
        <v>1</v>
      </c>
      <c r="T23" s="4"/>
      <c r="U23" s="4"/>
      <c r="V23" s="4"/>
      <c r="W23" s="4"/>
      <c r="X23" s="4"/>
      <c r="Y23" s="4"/>
      <c r="Z23" s="4"/>
      <c r="AA23" s="2">
        <v>1</v>
      </c>
      <c r="AB23" s="11"/>
      <c r="AC23" s="2"/>
      <c r="AD23" s="2"/>
      <c r="AE23" s="2"/>
      <c r="AF23" s="2"/>
      <c r="AG23" s="2">
        <v>1</v>
      </c>
      <c r="AH23" s="4"/>
      <c r="AI23" s="2"/>
      <c r="AJ23" s="2"/>
      <c r="AK23" s="2">
        <v>1</v>
      </c>
      <c r="AL23" s="2">
        <v>1</v>
      </c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37">
        <v>20</v>
      </c>
      <c r="B24" s="38" t="s">
        <v>169</v>
      </c>
      <c r="C24" s="83" t="s">
        <v>218</v>
      </c>
      <c r="D24" s="39">
        <f t="shared" si="0"/>
        <v>7</v>
      </c>
      <c r="E24" s="40"/>
      <c r="F24" s="17"/>
      <c r="G24" s="4"/>
      <c r="H24" s="4">
        <v>1</v>
      </c>
      <c r="I24" s="4"/>
      <c r="J24" s="4"/>
      <c r="K24" s="4">
        <v>2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>
        <v>1</v>
      </c>
      <c r="X24" s="4"/>
      <c r="Y24" s="4"/>
      <c r="Z24" s="4"/>
      <c r="AA24" s="2"/>
      <c r="AB24" s="11"/>
      <c r="AC24" s="2"/>
      <c r="AD24" s="2"/>
      <c r="AE24" s="2">
        <v>2</v>
      </c>
      <c r="AF24" s="2"/>
      <c r="AG24" s="2"/>
      <c r="AH24" s="4"/>
      <c r="AI24" s="2"/>
      <c r="AJ24" s="2"/>
      <c r="AK24" s="2"/>
      <c r="AL24" s="2"/>
      <c r="AM24" s="2"/>
      <c r="AN24" s="2"/>
      <c r="AO24" s="2"/>
      <c r="AP24" s="4"/>
      <c r="AQ24" s="2"/>
      <c r="AR24" s="2"/>
      <c r="AS24" s="2"/>
      <c r="AT24" s="2"/>
      <c r="AU24" s="2">
        <v>1</v>
      </c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A25" s="37">
        <v>21</v>
      </c>
      <c r="B25" s="38" t="s">
        <v>375</v>
      </c>
      <c r="C25" s="83" t="s">
        <v>376</v>
      </c>
      <c r="D25" s="39">
        <f t="shared" si="0"/>
        <v>7</v>
      </c>
      <c r="E25" s="40"/>
      <c r="F25" s="1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>
        <v>1</v>
      </c>
      <c r="W25" s="4"/>
      <c r="X25" s="4"/>
      <c r="Y25" s="4"/>
      <c r="Z25" s="4"/>
      <c r="AA25" s="2"/>
      <c r="AB25" s="11"/>
      <c r="AC25" s="2"/>
      <c r="AD25" s="2"/>
      <c r="AE25" s="2"/>
      <c r="AF25" s="2"/>
      <c r="AG25" s="2"/>
      <c r="AH25" s="4"/>
      <c r="AI25" s="2"/>
      <c r="AJ25" s="2"/>
      <c r="AK25" s="2">
        <v>1</v>
      </c>
      <c r="AL25" s="2">
        <v>1</v>
      </c>
      <c r="AM25" s="2"/>
      <c r="AN25" s="2"/>
      <c r="AO25" s="2">
        <v>2</v>
      </c>
      <c r="AP25" s="4"/>
      <c r="AQ25" s="2"/>
      <c r="AR25" s="2"/>
      <c r="AS25" s="2">
        <v>1</v>
      </c>
      <c r="AT25" s="2"/>
      <c r="AU25" s="2"/>
      <c r="AV25" s="2"/>
      <c r="AW25" s="2"/>
      <c r="AX25" s="2"/>
      <c r="AY25" s="2"/>
      <c r="AZ25" s="2">
        <v>1</v>
      </c>
      <c r="BA25" s="2"/>
      <c r="BB25" s="2"/>
      <c r="BC25" s="2"/>
      <c r="BD25" s="2"/>
      <c r="BE25" s="2"/>
    </row>
    <row r="26" spans="1:57" x14ac:dyDescent="0.25">
      <c r="A26" s="37">
        <v>22</v>
      </c>
      <c r="B26" s="38" t="s">
        <v>160</v>
      </c>
      <c r="C26" s="83" t="s">
        <v>214</v>
      </c>
      <c r="D26" s="39">
        <f t="shared" si="0"/>
        <v>7</v>
      </c>
      <c r="E26" s="40"/>
      <c r="F26" s="17"/>
      <c r="G26" s="4"/>
      <c r="H26" s="4"/>
      <c r="I26" s="4"/>
      <c r="J26" s="4"/>
      <c r="K26" s="4"/>
      <c r="L26" s="4"/>
      <c r="M26" s="4"/>
      <c r="N26" s="4"/>
      <c r="O26" s="4"/>
      <c r="P26" s="4"/>
      <c r="Q26" s="4">
        <v>1</v>
      </c>
      <c r="R26" s="4"/>
      <c r="S26" s="4"/>
      <c r="T26" s="4"/>
      <c r="U26" s="4"/>
      <c r="V26" s="4"/>
      <c r="W26" s="4"/>
      <c r="X26" s="4"/>
      <c r="Y26" s="4"/>
      <c r="Z26" s="4"/>
      <c r="AA26" s="2"/>
      <c r="AB26" s="11"/>
      <c r="AC26" s="2"/>
      <c r="AD26" s="2">
        <v>1</v>
      </c>
      <c r="AE26" s="2"/>
      <c r="AF26" s="2"/>
      <c r="AG26" s="2"/>
      <c r="AH26" s="4"/>
      <c r="AI26" s="2"/>
      <c r="AJ26" s="2"/>
      <c r="AK26" s="2"/>
      <c r="AL26" s="2"/>
      <c r="AM26" s="2"/>
      <c r="AN26" s="2"/>
      <c r="AO26" s="2"/>
      <c r="AP26" s="4">
        <v>1</v>
      </c>
      <c r="AQ26" s="2"/>
      <c r="AR26" s="2">
        <v>1</v>
      </c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>
        <v>3</v>
      </c>
      <c r="BE26" s="2"/>
    </row>
    <row r="27" spans="1:57" x14ac:dyDescent="0.25">
      <c r="A27" s="37">
        <v>23</v>
      </c>
      <c r="B27" s="38" t="s">
        <v>161</v>
      </c>
      <c r="C27" s="83" t="s">
        <v>217</v>
      </c>
      <c r="D27" s="39">
        <f t="shared" si="0"/>
        <v>7</v>
      </c>
      <c r="E27" s="40"/>
      <c r="F27" s="17"/>
      <c r="G27" s="4"/>
      <c r="H27" s="4"/>
      <c r="I27" s="4"/>
      <c r="J27" s="4"/>
      <c r="K27" s="4"/>
      <c r="L27" s="4">
        <v>1</v>
      </c>
      <c r="M27" s="4"/>
      <c r="N27" s="4"/>
      <c r="O27" s="4"/>
      <c r="P27" s="4">
        <v>1</v>
      </c>
      <c r="Q27" s="4"/>
      <c r="R27" s="4">
        <v>1</v>
      </c>
      <c r="S27" s="4"/>
      <c r="T27" s="4"/>
      <c r="U27" s="4"/>
      <c r="V27" s="4">
        <v>1</v>
      </c>
      <c r="W27" s="4"/>
      <c r="X27" s="4"/>
      <c r="Y27" s="4"/>
      <c r="Z27" s="4"/>
      <c r="AA27" s="2"/>
      <c r="AB27" s="11"/>
      <c r="AC27" s="2"/>
      <c r="AD27" s="2"/>
      <c r="AE27" s="2"/>
      <c r="AF27" s="2"/>
      <c r="AG27" s="2"/>
      <c r="AH27" s="4"/>
      <c r="AI27" s="2"/>
      <c r="AJ27" s="2"/>
      <c r="AK27" s="2"/>
      <c r="AL27" s="2"/>
      <c r="AM27" s="2"/>
      <c r="AN27" s="2"/>
      <c r="AO27" s="2">
        <v>1</v>
      </c>
      <c r="AP27" s="4">
        <v>1</v>
      </c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>
        <v>1</v>
      </c>
    </row>
    <row r="28" spans="1:57" x14ac:dyDescent="0.25">
      <c r="A28" s="37">
        <v>24</v>
      </c>
      <c r="B28" s="38" t="s">
        <v>140</v>
      </c>
      <c r="C28" s="83" t="s">
        <v>242</v>
      </c>
      <c r="D28" s="39">
        <f t="shared" si="0"/>
        <v>6</v>
      </c>
      <c r="E28" s="40"/>
      <c r="F28" s="16"/>
      <c r="G28" s="2"/>
      <c r="H28" s="4"/>
      <c r="I28" s="4">
        <v>2</v>
      </c>
      <c r="J28" s="4">
        <v>1</v>
      </c>
      <c r="K28" s="4"/>
      <c r="L28" s="2"/>
      <c r="M28" s="4"/>
      <c r="N28" s="4"/>
      <c r="O28" s="2">
        <v>1</v>
      </c>
      <c r="P28" s="4"/>
      <c r="Q28" s="2"/>
      <c r="R28" s="4"/>
      <c r="S28" s="4"/>
      <c r="T28" s="2"/>
      <c r="U28" s="4"/>
      <c r="V28" s="4"/>
      <c r="W28" s="2"/>
      <c r="X28" s="2"/>
      <c r="Y28" s="2"/>
      <c r="Z28" s="2"/>
      <c r="AA28" s="2"/>
      <c r="AB28" s="11"/>
      <c r="AC28" s="2"/>
      <c r="AD28" s="2"/>
      <c r="AE28" s="2"/>
      <c r="AF28" s="2"/>
      <c r="AG28" s="2"/>
      <c r="AH28" s="4"/>
      <c r="AI28" s="2"/>
      <c r="AJ28" s="2"/>
      <c r="AK28" s="2"/>
      <c r="AL28" s="2"/>
      <c r="AM28" s="2"/>
      <c r="AN28" s="2"/>
      <c r="AO28" s="2"/>
      <c r="AP28" s="4"/>
      <c r="AQ28" s="2"/>
      <c r="AR28" s="2"/>
      <c r="AS28" s="2"/>
      <c r="AT28" s="2">
        <v>1</v>
      </c>
      <c r="AU28" s="2"/>
      <c r="AV28" s="2">
        <v>1</v>
      </c>
      <c r="AW28" s="2"/>
      <c r="AX28" s="2"/>
      <c r="AY28" s="2"/>
      <c r="AZ28" s="2"/>
      <c r="BA28" s="2"/>
      <c r="BB28" s="2"/>
      <c r="BC28" s="2"/>
      <c r="BD28" s="2"/>
      <c r="BE28" s="2"/>
    </row>
    <row r="29" spans="1:57" x14ac:dyDescent="0.25">
      <c r="A29" s="37">
        <v>25</v>
      </c>
      <c r="B29" s="38" t="s">
        <v>199</v>
      </c>
      <c r="C29" s="83" t="s">
        <v>225</v>
      </c>
      <c r="D29" s="39">
        <f t="shared" si="0"/>
        <v>5</v>
      </c>
      <c r="E29" s="40"/>
      <c r="F29" s="16"/>
      <c r="G29" s="4"/>
      <c r="H29" s="4"/>
      <c r="I29" s="4"/>
      <c r="J29" s="4">
        <v>1</v>
      </c>
      <c r="K29" s="4"/>
      <c r="L29" s="4"/>
      <c r="M29" s="4"/>
      <c r="N29" s="4"/>
      <c r="O29" s="4"/>
      <c r="P29" s="4"/>
      <c r="Q29" s="4"/>
      <c r="R29" s="4">
        <v>1</v>
      </c>
      <c r="S29" s="4"/>
      <c r="T29" s="4"/>
      <c r="U29" s="4">
        <v>1</v>
      </c>
      <c r="V29" s="4">
        <v>1</v>
      </c>
      <c r="W29" s="4"/>
      <c r="X29" s="4"/>
      <c r="Y29" s="4"/>
      <c r="Z29" s="4"/>
      <c r="AA29" s="2"/>
      <c r="AB29" s="11"/>
      <c r="AC29" s="2"/>
      <c r="AD29" s="2"/>
      <c r="AE29" s="2"/>
      <c r="AF29" s="2"/>
      <c r="AG29" s="2"/>
      <c r="AH29" s="4"/>
      <c r="AI29" s="2"/>
      <c r="AJ29" s="2"/>
      <c r="AK29" s="2"/>
      <c r="AL29" s="2"/>
      <c r="AM29" s="2"/>
      <c r="AN29" s="2"/>
      <c r="AO29" s="2">
        <v>1</v>
      </c>
      <c r="AP29" s="4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x14ac:dyDescent="0.25">
      <c r="A30" s="37">
        <v>26</v>
      </c>
      <c r="B30" s="38" t="s">
        <v>351</v>
      </c>
      <c r="C30" s="83" t="s">
        <v>354</v>
      </c>
      <c r="D30" s="39">
        <f t="shared" si="0"/>
        <v>5</v>
      </c>
      <c r="E30" s="40"/>
      <c r="F30" s="16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>
        <v>1</v>
      </c>
      <c r="U30" s="4">
        <v>1</v>
      </c>
      <c r="V30" s="4"/>
      <c r="W30" s="4"/>
      <c r="X30" s="4"/>
      <c r="Y30" s="4"/>
      <c r="Z30" s="4"/>
      <c r="AA30" s="2"/>
      <c r="AB30" s="11"/>
      <c r="AC30" s="2"/>
      <c r="AD30" s="2"/>
      <c r="AE30" s="2"/>
      <c r="AF30" s="2"/>
      <c r="AG30" s="2"/>
      <c r="AH30" s="4"/>
      <c r="AI30" s="2"/>
      <c r="AJ30" s="2"/>
      <c r="AK30" s="2"/>
      <c r="AL30" s="2">
        <v>1</v>
      </c>
      <c r="AM30" s="2"/>
      <c r="AN30" s="2"/>
      <c r="AO30" s="2"/>
      <c r="AP30" s="4"/>
      <c r="AQ30" s="2"/>
      <c r="AR30" s="2"/>
      <c r="AS30" s="2"/>
      <c r="AT30" s="2"/>
      <c r="AU30" s="2">
        <v>1</v>
      </c>
      <c r="AV30" s="2">
        <v>1</v>
      </c>
      <c r="AW30" s="2"/>
      <c r="AX30" s="2"/>
      <c r="AY30" s="2"/>
      <c r="AZ30" s="2"/>
      <c r="BA30" s="2"/>
      <c r="BB30" s="2"/>
      <c r="BC30" s="2"/>
      <c r="BD30" s="2"/>
      <c r="BE30" s="2"/>
    </row>
    <row r="31" spans="1:57" x14ac:dyDescent="0.25">
      <c r="A31" s="37">
        <v>27</v>
      </c>
      <c r="B31" s="38" t="s">
        <v>175</v>
      </c>
      <c r="C31" s="83" t="s">
        <v>220</v>
      </c>
      <c r="D31" s="39">
        <f t="shared" si="0"/>
        <v>5</v>
      </c>
      <c r="E31" s="40"/>
      <c r="F31" s="16"/>
      <c r="G31" s="4"/>
      <c r="H31" s="4"/>
      <c r="I31" s="4"/>
      <c r="J31" s="4"/>
      <c r="K31" s="4"/>
      <c r="L31" s="4"/>
      <c r="M31" s="4"/>
      <c r="N31" s="4"/>
      <c r="O31" s="4"/>
      <c r="P31" s="4"/>
      <c r="Q31" s="4">
        <v>1</v>
      </c>
      <c r="R31" s="4"/>
      <c r="S31" s="4"/>
      <c r="T31" s="4">
        <v>1</v>
      </c>
      <c r="U31" s="4"/>
      <c r="V31" s="4"/>
      <c r="W31" s="4"/>
      <c r="X31" s="4"/>
      <c r="Y31" s="4"/>
      <c r="Z31" s="4"/>
      <c r="AA31" s="2"/>
      <c r="AB31" s="11"/>
      <c r="AC31" s="2"/>
      <c r="AD31" s="2"/>
      <c r="AE31" s="2"/>
      <c r="AF31" s="2"/>
      <c r="AG31" s="2"/>
      <c r="AH31" s="4"/>
      <c r="AI31" s="2"/>
      <c r="AJ31" s="2"/>
      <c r="AK31" s="2"/>
      <c r="AL31" s="2">
        <v>1</v>
      </c>
      <c r="AM31" s="2"/>
      <c r="AN31" s="2"/>
      <c r="AO31" s="2">
        <v>1</v>
      </c>
      <c r="AP31" s="4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>
        <v>1</v>
      </c>
      <c r="BC31" s="2"/>
      <c r="BD31" s="2"/>
      <c r="BE31" s="2"/>
    </row>
    <row r="32" spans="1:57" x14ac:dyDescent="0.25">
      <c r="A32" s="37">
        <v>28</v>
      </c>
      <c r="B32" s="38" t="s">
        <v>154</v>
      </c>
      <c r="C32" s="83" t="s">
        <v>208</v>
      </c>
      <c r="D32" s="39">
        <f t="shared" si="0"/>
        <v>5</v>
      </c>
      <c r="E32" s="40"/>
      <c r="F32" s="17"/>
      <c r="G32" s="4"/>
      <c r="H32" s="4"/>
      <c r="I32" s="4"/>
      <c r="J32" s="4"/>
      <c r="K32" s="4"/>
      <c r="L32" s="4"/>
      <c r="M32" s="4"/>
      <c r="N32" s="4"/>
      <c r="O32" s="2"/>
      <c r="P32" s="4">
        <v>1</v>
      </c>
      <c r="Q32" s="4"/>
      <c r="R32" s="4"/>
      <c r="S32" s="4">
        <v>1</v>
      </c>
      <c r="T32" s="4"/>
      <c r="U32" s="4"/>
      <c r="V32" s="4"/>
      <c r="W32" s="4"/>
      <c r="X32" s="4"/>
      <c r="Y32" s="4"/>
      <c r="Z32" s="4"/>
      <c r="AA32" s="2"/>
      <c r="AB32" s="11"/>
      <c r="AC32" s="2"/>
      <c r="AD32" s="2"/>
      <c r="AE32" s="2"/>
      <c r="AF32" s="2"/>
      <c r="AG32" s="2"/>
      <c r="AH32" s="4"/>
      <c r="AI32" s="2"/>
      <c r="AJ32" s="2"/>
      <c r="AK32" s="2"/>
      <c r="AL32" s="2"/>
      <c r="AM32" s="2"/>
      <c r="AN32" s="2"/>
      <c r="AO32" s="2"/>
      <c r="AP32" s="4"/>
      <c r="AQ32" s="2"/>
      <c r="AR32" s="2"/>
      <c r="AS32" s="2"/>
      <c r="AT32" s="2"/>
      <c r="AU32" s="2"/>
      <c r="AV32" s="2"/>
      <c r="AW32" s="2"/>
      <c r="AX32" s="2">
        <v>1</v>
      </c>
      <c r="AY32" s="2"/>
      <c r="AZ32" s="2">
        <v>1</v>
      </c>
      <c r="BA32" s="2"/>
      <c r="BB32" s="2"/>
      <c r="BC32" s="2">
        <v>1</v>
      </c>
      <c r="BD32" s="2"/>
      <c r="BE32" s="2"/>
    </row>
    <row r="33" spans="1:57" x14ac:dyDescent="0.25">
      <c r="A33" s="37">
        <v>29</v>
      </c>
      <c r="B33" s="38" t="s">
        <v>172</v>
      </c>
      <c r="C33" s="83" t="s">
        <v>209</v>
      </c>
      <c r="D33" s="39">
        <f t="shared" si="0"/>
        <v>5</v>
      </c>
      <c r="E33" s="40"/>
      <c r="F33" s="16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>
        <v>1</v>
      </c>
      <c r="T33" s="4"/>
      <c r="U33" s="4"/>
      <c r="V33" s="4"/>
      <c r="W33" s="4"/>
      <c r="X33" s="4"/>
      <c r="Y33" s="4"/>
      <c r="Z33" s="4"/>
      <c r="AA33" s="2">
        <v>1</v>
      </c>
      <c r="AB33" s="11"/>
      <c r="AC33" s="2"/>
      <c r="AD33" s="2"/>
      <c r="AE33" s="2"/>
      <c r="AF33" s="2"/>
      <c r="AG33" s="2"/>
      <c r="AH33" s="4"/>
      <c r="AI33" s="2"/>
      <c r="AJ33" s="2"/>
      <c r="AK33" s="2"/>
      <c r="AL33" s="2"/>
      <c r="AM33" s="2"/>
      <c r="AN33" s="2"/>
      <c r="AO33" s="2"/>
      <c r="AP33" s="4">
        <v>1</v>
      </c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>
        <v>1</v>
      </c>
      <c r="BB33" s="2"/>
      <c r="BC33" s="2">
        <v>1</v>
      </c>
      <c r="BD33" s="2"/>
      <c r="BE33" s="2"/>
    </row>
    <row r="34" spans="1:57" x14ac:dyDescent="0.25">
      <c r="A34" s="37">
        <v>30</v>
      </c>
      <c r="B34" s="38" t="s">
        <v>147</v>
      </c>
      <c r="C34" s="83" t="s">
        <v>388</v>
      </c>
      <c r="D34" s="39">
        <f t="shared" si="0"/>
        <v>4</v>
      </c>
      <c r="E34" s="40"/>
      <c r="F34" s="16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>
        <v>1</v>
      </c>
      <c r="X34" s="4"/>
      <c r="Y34" s="4">
        <v>1</v>
      </c>
      <c r="Z34" s="4">
        <v>1</v>
      </c>
      <c r="AA34" s="2"/>
      <c r="AB34" s="11"/>
      <c r="AC34" s="2"/>
      <c r="AD34" s="2">
        <v>1</v>
      </c>
      <c r="AE34" s="2"/>
      <c r="AF34" s="2"/>
      <c r="AG34" s="2"/>
      <c r="AH34" s="4"/>
      <c r="AI34" s="2"/>
      <c r="AJ34" s="2"/>
      <c r="AK34" s="2"/>
      <c r="AL34" s="2"/>
      <c r="AM34" s="2"/>
      <c r="AN34" s="2"/>
      <c r="AO34" s="2"/>
      <c r="AP34" s="4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x14ac:dyDescent="0.25">
      <c r="A35" s="37">
        <v>31</v>
      </c>
      <c r="B35" s="38" t="s">
        <v>159</v>
      </c>
      <c r="C35" s="83" t="s">
        <v>216</v>
      </c>
      <c r="D35" s="39">
        <f t="shared" si="0"/>
        <v>4</v>
      </c>
      <c r="E35" s="40"/>
      <c r="F35" s="17"/>
      <c r="G35" s="4"/>
      <c r="H35" s="4"/>
      <c r="I35" s="4"/>
      <c r="J35" s="4"/>
      <c r="K35" s="4"/>
      <c r="L35" s="4"/>
      <c r="M35" s="4"/>
      <c r="N35" s="4">
        <v>1</v>
      </c>
      <c r="O35" s="4"/>
      <c r="P35" s="4"/>
      <c r="Q35" s="4"/>
      <c r="R35" s="4"/>
      <c r="S35" s="4">
        <v>1</v>
      </c>
      <c r="T35" s="4"/>
      <c r="U35" s="4"/>
      <c r="V35" s="4"/>
      <c r="W35" s="4"/>
      <c r="X35" s="4"/>
      <c r="Y35" s="4"/>
      <c r="Z35" s="4"/>
      <c r="AA35" s="2"/>
      <c r="AB35" s="11"/>
      <c r="AC35" s="2"/>
      <c r="AD35" s="2"/>
      <c r="AE35" s="2"/>
      <c r="AF35" s="2"/>
      <c r="AG35" s="2"/>
      <c r="AH35" s="4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>
        <v>1</v>
      </c>
      <c r="AX35" s="2"/>
      <c r="AY35" s="2">
        <v>1</v>
      </c>
      <c r="AZ35" s="2"/>
      <c r="BA35" s="2"/>
      <c r="BB35" s="2"/>
      <c r="BC35" s="2"/>
      <c r="BD35" s="2"/>
      <c r="BE35" s="2"/>
    </row>
    <row r="36" spans="1:57" x14ac:dyDescent="0.25">
      <c r="A36" s="37">
        <v>32</v>
      </c>
      <c r="B36" s="38" t="s">
        <v>148</v>
      </c>
      <c r="C36" s="83" t="s">
        <v>222</v>
      </c>
      <c r="D36" s="39">
        <f t="shared" si="0"/>
        <v>4</v>
      </c>
      <c r="E36" s="40"/>
      <c r="F36" s="16"/>
      <c r="G36" s="2"/>
      <c r="H36" s="2"/>
      <c r="I36" s="2">
        <v>1</v>
      </c>
      <c r="J36" s="2"/>
      <c r="K36" s="2"/>
      <c r="L36" s="2"/>
      <c r="M36" s="2"/>
      <c r="N36" s="2"/>
      <c r="O36" s="2"/>
      <c r="P36" s="2"/>
      <c r="Q36" s="2">
        <v>1</v>
      </c>
      <c r="R36" s="2">
        <v>1</v>
      </c>
      <c r="S36" s="2"/>
      <c r="T36" s="2"/>
      <c r="U36" s="2"/>
      <c r="V36" s="2"/>
      <c r="W36" s="2"/>
      <c r="X36" s="2"/>
      <c r="Y36" s="2"/>
      <c r="Z36" s="2"/>
      <c r="AA36" s="2"/>
      <c r="AB36" s="11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4"/>
      <c r="AQ36" s="2"/>
      <c r="AR36" s="2"/>
      <c r="AS36" s="2"/>
      <c r="AT36" s="2"/>
      <c r="AU36" s="2"/>
      <c r="AV36" s="2"/>
      <c r="AW36" s="2"/>
      <c r="AX36" s="2"/>
      <c r="AY36" s="2"/>
      <c r="AZ36" s="2">
        <v>1</v>
      </c>
      <c r="BA36" s="2"/>
      <c r="BB36" s="2"/>
      <c r="BC36" s="2"/>
      <c r="BD36" s="2"/>
      <c r="BE36" s="2"/>
    </row>
    <row r="37" spans="1:57" x14ac:dyDescent="0.25">
      <c r="A37" s="37">
        <v>33</v>
      </c>
      <c r="B37" s="38" t="s">
        <v>171</v>
      </c>
      <c r="C37" s="83" t="s">
        <v>223</v>
      </c>
      <c r="D37" s="39">
        <f t="shared" ref="D37:D62" si="1">SUM(F37:BE37)</f>
        <v>4</v>
      </c>
      <c r="E37" s="40"/>
      <c r="F37" s="16"/>
      <c r="G37" s="4"/>
      <c r="H37" s="4"/>
      <c r="I37" s="4"/>
      <c r="J37" s="4"/>
      <c r="K37" s="4"/>
      <c r="L37" s="4">
        <v>1</v>
      </c>
      <c r="M37" s="4"/>
      <c r="N37" s="4"/>
      <c r="O37" s="4"/>
      <c r="P37" s="4"/>
      <c r="Q37" s="4"/>
      <c r="R37" s="4"/>
      <c r="S37" s="4"/>
      <c r="T37" s="4"/>
      <c r="U37" s="4"/>
      <c r="V37" s="4">
        <v>1</v>
      </c>
      <c r="W37" s="4"/>
      <c r="X37" s="4"/>
      <c r="Y37" s="4"/>
      <c r="Z37" s="4"/>
      <c r="AA37" s="2"/>
      <c r="AB37" s="11"/>
      <c r="AC37" s="2"/>
      <c r="AD37" s="2"/>
      <c r="AE37" s="2"/>
      <c r="AF37" s="2"/>
      <c r="AG37" s="2">
        <v>1</v>
      </c>
      <c r="AH37" s="4"/>
      <c r="AI37" s="2"/>
      <c r="AJ37" s="2"/>
      <c r="AK37" s="2"/>
      <c r="AL37" s="2"/>
      <c r="AM37" s="2"/>
      <c r="AN37" s="2"/>
      <c r="AO37" s="2"/>
      <c r="AP37" s="4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>
        <v>1</v>
      </c>
      <c r="BE37" s="2"/>
    </row>
    <row r="38" spans="1:57" x14ac:dyDescent="0.25">
      <c r="A38" s="37">
        <v>34</v>
      </c>
      <c r="B38" s="38" t="s">
        <v>421</v>
      </c>
      <c r="C38" s="83" t="s">
        <v>513</v>
      </c>
      <c r="D38" s="39">
        <f t="shared" si="1"/>
        <v>4</v>
      </c>
      <c r="E38" s="40"/>
      <c r="F38" s="16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2"/>
      <c r="AB38" s="11"/>
      <c r="AC38" s="2"/>
      <c r="AD38" s="2"/>
      <c r="AE38" s="2"/>
      <c r="AF38" s="2"/>
      <c r="AG38" s="2"/>
      <c r="AH38" s="4"/>
      <c r="AI38" s="2"/>
      <c r="AJ38" s="2"/>
      <c r="AK38" s="2"/>
      <c r="AL38" s="2"/>
      <c r="AM38" s="2"/>
      <c r="AN38" s="2"/>
      <c r="AO38" s="2"/>
      <c r="AP38" s="4">
        <v>2</v>
      </c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>
        <v>1</v>
      </c>
      <c r="BD38" s="2"/>
      <c r="BE38" s="2">
        <v>1</v>
      </c>
    </row>
    <row r="39" spans="1:57" x14ac:dyDescent="0.25">
      <c r="A39" s="37">
        <v>35</v>
      </c>
      <c r="B39" s="38" t="s">
        <v>201</v>
      </c>
      <c r="C39" s="83" t="s">
        <v>219</v>
      </c>
      <c r="D39" s="39">
        <f t="shared" si="1"/>
        <v>3</v>
      </c>
      <c r="E39" s="40"/>
      <c r="F39" s="16"/>
      <c r="G39" s="4"/>
      <c r="H39" s="4"/>
      <c r="I39" s="4"/>
      <c r="J39" s="4"/>
      <c r="K39" s="4">
        <v>1</v>
      </c>
      <c r="L39" s="4"/>
      <c r="M39" s="4"/>
      <c r="N39" s="4"/>
      <c r="O39" s="4">
        <v>1</v>
      </c>
      <c r="P39" s="4">
        <v>1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2"/>
      <c r="AB39" s="11"/>
      <c r="AC39" s="2"/>
      <c r="AD39" s="2"/>
      <c r="AE39" s="2"/>
      <c r="AF39" s="2"/>
      <c r="AG39" s="2"/>
      <c r="AH39" s="4"/>
      <c r="AI39" s="2"/>
      <c r="AJ39" s="2"/>
      <c r="AK39" s="2"/>
      <c r="AL39" s="2"/>
      <c r="AM39" s="2"/>
      <c r="AN39" s="2"/>
      <c r="AO39" s="2"/>
      <c r="AP39" s="4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x14ac:dyDescent="0.25">
      <c r="A40" s="37">
        <v>36</v>
      </c>
      <c r="B40" s="38" t="s">
        <v>96</v>
      </c>
      <c r="C40" s="83" t="s">
        <v>235</v>
      </c>
      <c r="D40" s="39">
        <f t="shared" si="1"/>
        <v>3</v>
      </c>
      <c r="E40" s="40"/>
      <c r="F40" s="16"/>
      <c r="G40" s="2"/>
      <c r="H40" s="2"/>
      <c r="I40" s="4">
        <v>1</v>
      </c>
      <c r="J40" s="2"/>
      <c r="K40" s="4"/>
      <c r="L40" s="2"/>
      <c r="M40" s="4"/>
      <c r="N40" s="2"/>
      <c r="O40" s="2"/>
      <c r="P40" s="2">
        <v>1</v>
      </c>
      <c r="Q40" s="4"/>
      <c r="R40" s="2"/>
      <c r="S40" s="4"/>
      <c r="T40" s="2"/>
      <c r="U40" s="2"/>
      <c r="V40" s="2"/>
      <c r="W40" s="2">
        <v>1</v>
      </c>
      <c r="X40" s="2"/>
      <c r="Y40" s="2"/>
      <c r="Z40" s="2"/>
      <c r="AA40" s="2"/>
      <c r="AB40" s="11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4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x14ac:dyDescent="0.25">
      <c r="A41" s="37">
        <v>37</v>
      </c>
      <c r="B41" s="38" t="s">
        <v>155</v>
      </c>
      <c r="C41" s="83" t="s">
        <v>213</v>
      </c>
      <c r="D41" s="39">
        <f t="shared" si="1"/>
        <v>3</v>
      </c>
      <c r="E41" s="40"/>
      <c r="F41" s="17"/>
      <c r="G41" s="4"/>
      <c r="H41" s="4"/>
      <c r="I41" s="2"/>
      <c r="J41" s="4">
        <v>1</v>
      </c>
      <c r="K41" s="4"/>
      <c r="L41" s="4"/>
      <c r="M41" s="4"/>
      <c r="N41" s="4"/>
      <c r="O41" s="2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2"/>
      <c r="AB41" s="11"/>
      <c r="AC41" s="2"/>
      <c r="AD41" s="2"/>
      <c r="AE41" s="2">
        <v>1</v>
      </c>
      <c r="AF41" s="2"/>
      <c r="AG41" s="2"/>
      <c r="AH41" s="4"/>
      <c r="AI41" s="2"/>
      <c r="AJ41" s="2"/>
      <c r="AK41" s="2"/>
      <c r="AL41" s="2"/>
      <c r="AM41" s="2">
        <v>1</v>
      </c>
      <c r="AN41" s="2"/>
      <c r="AO41" s="2"/>
      <c r="AP41" s="4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x14ac:dyDescent="0.25">
      <c r="A42" s="37">
        <v>38</v>
      </c>
      <c r="B42" s="38" t="s">
        <v>46</v>
      </c>
      <c r="C42" s="83" t="s">
        <v>322</v>
      </c>
      <c r="D42" s="39">
        <f t="shared" si="1"/>
        <v>3</v>
      </c>
      <c r="E42" s="40"/>
      <c r="F42" s="16"/>
      <c r="G42" s="4"/>
      <c r="H42" s="4">
        <v>1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>
        <v>1</v>
      </c>
      <c r="T42" s="4"/>
      <c r="U42" s="4"/>
      <c r="V42" s="4"/>
      <c r="W42" s="4"/>
      <c r="X42" s="4"/>
      <c r="Y42" s="4"/>
      <c r="Z42" s="4"/>
      <c r="AA42" s="2"/>
      <c r="AB42" s="11"/>
      <c r="AC42" s="2"/>
      <c r="AD42" s="2"/>
      <c r="AE42" s="2"/>
      <c r="AF42" s="2"/>
      <c r="AG42" s="2"/>
      <c r="AH42" s="4"/>
      <c r="AI42" s="2"/>
      <c r="AJ42" s="2"/>
      <c r="AK42" s="2"/>
      <c r="AL42" s="2"/>
      <c r="AM42" s="2"/>
      <c r="AN42" s="2"/>
      <c r="AO42" s="2"/>
      <c r="AP42" s="4"/>
      <c r="AQ42" s="2">
        <v>1</v>
      </c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x14ac:dyDescent="0.25">
      <c r="A43" s="37">
        <v>39</v>
      </c>
      <c r="B43" s="38" t="s">
        <v>514</v>
      </c>
      <c r="C43" s="83" t="s">
        <v>515</v>
      </c>
      <c r="D43" s="39">
        <f t="shared" si="1"/>
        <v>3</v>
      </c>
      <c r="E43" s="40"/>
      <c r="F43" s="16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2"/>
      <c r="AB43" s="11"/>
      <c r="AC43" s="2"/>
      <c r="AD43" s="2"/>
      <c r="AE43" s="2"/>
      <c r="AF43" s="2"/>
      <c r="AG43" s="2"/>
      <c r="AH43" s="4"/>
      <c r="AI43" s="2"/>
      <c r="AJ43" s="2"/>
      <c r="AK43" s="2"/>
      <c r="AL43" s="2"/>
      <c r="AM43" s="2"/>
      <c r="AN43" s="2"/>
      <c r="AO43" s="2"/>
      <c r="AP43" s="4">
        <v>1</v>
      </c>
      <c r="AQ43" s="2"/>
      <c r="AR43" s="2">
        <v>2</v>
      </c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x14ac:dyDescent="0.25">
      <c r="A44" s="37">
        <v>40</v>
      </c>
      <c r="B44" s="38" t="s">
        <v>141</v>
      </c>
      <c r="C44" s="83" t="s">
        <v>221</v>
      </c>
      <c r="D44" s="39">
        <f t="shared" si="1"/>
        <v>3</v>
      </c>
      <c r="E44" s="40"/>
      <c r="F44" s="16"/>
      <c r="G44" s="2"/>
      <c r="H44" s="2"/>
      <c r="I44" s="2"/>
      <c r="J44" s="2"/>
      <c r="K44" s="2"/>
      <c r="L44" s="2"/>
      <c r="M44" s="2">
        <v>1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>
        <v>1</v>
      </c>
      <c r="AB44" s="11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4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>
        <v>1</v>
      </c>
    </row>
    <row r="45" spans="1:57" x14ac:dyDescent="0.25">
      <c r="A45" s="37">
        <v>41</v>
      </c>
      <c r="B45" s="38" t="s">
        <v>377</v>
      </c>
      <c r="C45" s="83" t="s">
        <v>378</v>
      </c>
      <c r="D45" s="39">
        <f t="shared" si="1"/>
        <v>2</v>
      </c>
      <c r="E45" s="40"/>
      <c r="F45" s="16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>
        <v>1</v>
      </c>
      <c r="W45" s="4"/>
      <c r="X45" s="4"/>
      <c r="Y45" s="4"/>
      <c r="Z45" s="4"/>
      <c r="AA45" s="2">
        <v>1</v>
      </c>
      <c r="AB45" s="11"/>
      <c r="AC45" s="2"/>
      <c r="AD45" s="2"/>
      <c r="AE45" s="2"/>
      <c r="AF45" s="2"/>
      <c r="AG45" s="2"/>
      <c r="AH45" s="4"/>
      <c r="AI45" s="2"/>
      <c r="AJ45" s="2"/>
      <c r="AK45" s="2"/>
      <c r="AL45" s="2"/>
      <c r="AM45" s="2"/>
      <c r="AN45" s="2"/>
      <c r="AO45" s="2"/>
      <c r="AP45" s="4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x14ac:dyDescent="0.25">
      <c r="A46" s="37">
        <v>42</v>
      </c>
      <c r="B46" s="38" t="s">
        <v>394</v>
      </c>
      <c r="C46" s="83" t="s">
        <v>406</v>
      </c>
      <c r="D46" s="39">
        <f t="shared" si="1"/>
        <v>2</v>
      </c>
      <c r="E46" s="40"/>
      <c r="F46" s="16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>
        <v>1</v>
      </c>
      <c r="Z46" s="4"/>
      <c r="AA46" s="2"/>
      <c r="AB46" s="11"/>
      <c r="AC46" s="2"/>
      <c r="AD46" s="2"/>
      <c r="AE46" s="2"/>
      <c r="AF46" s="2"/>
      <c r="AG46" s="2">
        <v>1</v>
      </c>
      <c r="AH46" s="4"/>
      <c r="AI46" s="2"/>
      <c r="AJ46" s="2"/>
      <c r="AK46" s="2"/>
      <c r="AL46" s="2"/>
      <c r="AM46" s="2"/>
      <c r="AN46" s="2"/>
      <c r="AO46" s="2"/>
      <c r="AP46" s="4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x14ac:dyDescent="0.25">
      <c r="A47" s="37">
        <v>43</v>
      </c>
      <c r="B47" s="38" t="s">
        <v>444</v>
      </c>
      <c r="C47" s="83" t="s">
        <v>445</v>
      </c>
      <c r="D47" s="39">
        <f t="shared" si="1"/>
        <v>2</v>
      </c>
      <c r="E47" s="40"/>
      <c r="F47" s="16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2"/>
      <c r="AB47" s="11"/>
      <c r="AC47" s="2"/>
      <c r="AD47" s="2"/>
      <c r="AE47" s="2"/>
      <c r="AF47" s="2"/>
      <c r="AG47" s="2">
        <v>1</v>
      </c>
      <c r="AH47" s="4"/>
      <c r="AI47" s="2"/>
      <c r="AJ47" s="2"/>
      <c r="AK47" s="2"/>
      <c r="AL47" s="2"/>
      <c r="AM47" s="2"/>
      <c r="AN47" s="2"/>
      <c r="AO47" s="2">
        <v>1</v>
      </c>
      <c r="AP47" s="4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x14ac:dyDescent="0.25">
      <c r="A48" s="37">
        <v>44</v>
      </c>
      <c r="B48" s="38" t="s">
        <v>200</v>
      </c>
      <c r="C48" s="83" t="s">
        <v>211</v>
      </c>
      <c r="D48" s="39">
        <f t="shared" si="1"/>
        <v>2</v>
      </c>
      <c r="E48" s="40"/>
      <c r="F48" s="16"/>
      <c r="G48" s="4"/>
      <c r="H48" s="4">
        <v>1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2"/>
      <c r="AB48" s="11"/>
      <c r="AC48" s="2"/>
      <c r="AD48" s="2"/>
      <c r="AE48" s="2"/>
      <c r="AF48" s="2"/>
      <c r="AG48" s="2"/>
      <c r="AH48" s="4"/>
      <c r="AI48" s="2"/>
      <c r="AJ48" s="2"/>
      <c r="AK48" s="2"/>
      <c r="AL48" s="2"/>
      <c r="AM48" s="2"/>
      <c r="AN48" s="2"/>
      <c r="AO48" s="2"/>
      <c r="AP48" s="4"/>
      <c r="AQ48" s="2"/>
      <c r="AR48" s="2"/>
      <c r="AS48" s="2"/>
      <c r="AT48" s="2"/>
      <c r="AU48" s="2"/>
      <c r="AV48" s="2"/>
      <c r="AW48" s="2">
        <v>1</v>
      </c>
      <c r="AX48" s="2"/>
      <c r="AY48" s="2"/>
      <c r="AZ48" s="2"/>
      <c r="BA48" s="2"/>
      <c r="BB48" s="2"/>
      <c r="BC48" s="2"/>
      <c r="BD48" s="2"/>
      <c r="BE48" s="2"/>
    </row>
    <row r="49" spans="1:57" x14ac:dyDescent="0.25">
      <c r="A49" s="37">
        <v>45</v>
      </c>
      <c r="B49" s="38" t="s">
        <v>204</v>
      </c>
      <c r="C49" s="83" t="s">
        <v>226</v>
      </c>
      <c r="D49" s="39">
        <f t="shared" si="1"/>
        <v>2</v>
      </c>
      <c r="E49" s="40"/>
      <c r="F49" s="16">
        <v>1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2"/>
      <c r="AB49" s="11"/>
      <c r="AC49" s="2"/>
      <c r="AD49" s="2"/>
      <c r="AE49" s="2"/>
      <c r="AF49" s="2"/>
      <c r="AG49" s="2"/>
      <c r="AH49" s="4"/>
      <c r="AI49" s="2"/>
      <c r="AJ49" s="2"/>
      <c r="AK49" s="2"/>
      <c r="AL49" s="2"/>
      <c r="AM49" s="2"/>
      <c r="AN49" s="2"/>
      <c r="AO49" s="2"/>
      <c r="AP49" s="4"/>
      <c r="AQ49" s="2"/>
      <c r="AR49" s="2"/>
      <c r="AS49" s="2"/>
      <c r="AT49" s="2"/>
      <c r="AU49" s="2"/>
      <c r="AV49" s="2"/>
      <c r="AW49" s="2"/>
      <c r="AX49" s="2"/>
      <c r="AY49" s="2"/>
      <c r="AZ49" s="2">
        <v>1</v>
      </c>
      <c r="BA49" s="2"/>
      <c r="BB49" s="2"/>
      <c r="BC49" s="2"/>
      <c r="BD49" s="2"/>
      <c r="BE49" s="2"/>
    </row>
    <row r="50" spans="1:57" x14ac:dyDescent="0.25">
      <c r="A50" s="37">
        <v>46</v>
      </c>
      <c r="B50" s="38" t="s">
        <v>202</v>
      </c>
      <c r="C50" s="83" t="s">
        <v>265</v>
      </c>
      <c r="D50" s="39">
        <f t="shared" si="1"/>
        <v>1</v>
      </c>
      <c r="E50" s="40"/>
      <c r="F50" s="16">
        <v>1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2"/>
      <c r="AB50" s="11"/>
      <c r="AC50" s="2"/>
      <c r="AD50" s="2"/>
      <c r="AE50" s="2"/>
      <c r="AF50" s="2"/>
      <c r="AG50" s="2"/>
      <c r="AH50" s="4"/>
      <c r="AI50" s="2"/>
      <c r="AJ50" s="2"/>
      <c r="AK50" s="2"/>
      <c r="AL50" s="2"/>
      <c r="AM50" s="2"/>
      <c r="AN50" s="2"/>
      <c r="AO50" s="2"/>
      <c r="AP50" s="4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x14ac:dyDescent="0.25">
      <c r="A51" s="37">
        <v>47</v>
      </c>
      <c r="B51" s="38" t="s">
        <v>339</v>
      </c>
      <c r="C51" s="83" t="s">
        <v>340</v>
      </c>
      <c r="D51" s="39">
        <f t="shared" si="1"/>
        <v>1</v>
      </c>
      <c r="E51" s="40"/>
      <c r="F51" s="16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>
        <v>1</v>
      </c>
      <c r="S51" s="4"/>
      <c r="T51" s="4"/>
      <c r="U51" s="4"/>
      <c r="V51" s="4"/>
      <c r="W51" s="4"/>
      <c r="X51" s="4"/>
      <c r="Y51" s="4"/>
      <c r="Z51" s="4"/>
      <c r="AA51" s="2"/>
      <c r="AB51" s="11"/>
      <c r="AC51" s="2"/>
      <c r="AD51" s="2"/>
      <c r="AE51" s="2"/>
      <c r="AF51" s="2"/>
      <c r="AG51" s="2"/>
      <c r="AH51" s="4"/>
      <c r="AI51" s="2"/>
      <c r="AJ51" s="2"/>
      <c r="AK51" s="2"/>
      <c r="AL51" s="2"/>
      <c r="AM51" s="2"/>
      <c r="AN51" s="2"/>
      <c r="AO51" s="2"/>
      <c r="AP51" s="4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x14ac:dyDescent="0.25">
      <c r="A52" s="37">
        <v>48</v>
      </c>
      <c r="B52" s="38" t="s">
        <v>349</v>
      </c>
      <c r="C52" s="83" t="s">
        <v>350</v>
      </c>
      <c r="D52" s="39">
        <f t="shared" si="1"/>
        <v>1</v>
      </c>
      <c r="E52" s="40"/>
      <c r="F52" s="16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>
        <v>1</v>
      </c>
      <c r="U52" s="4"/>
      <c r="V52" s="4"/>
      <c r="W52" s="4"/>
      <c r="X52" s="4"/>
      <c r="Y52" s="4"/>
      <c r="Z52" s="4"/>
      <c r="AA52" s="2"/>
      <c r="AB52" s="11"/>
      <c r="AC52" s="2"/>
      <c r="AD52" s="2"/>
      <c r="AE52" s="2"/>
      <c r="AF52" s="2"/>
      <c r="AG52" s="2"/>
      <c r="AH52" s="4"/>
      <c r="AI52" s="2"/>
      <c r="AJ52" s="2"/>
      <c r="AK52" s="2"/>
      <c r="AL52" s="2"/>
      <c r="AM52" s="2"/>
      <c r="AN52" s="2"/>
      <c r="AO52" s="2"/>
      <c r="AP52" s="4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x14ac:dyDescent="0.25">
      <c r="A53" s="37">
        <v>49</v>
      </c>
      <c r="B53" s="38" t="s">
        <v>352</v>
      </c>
      <c r="C53" s="83" t="s">
        <v>353</v>
      </c>
      <c r="D53" s="39">
        <f t="shared" si="1"/>
        <v>1</v>
      </c>
      <c r="E53" s="40"/>
      <c r="F53" s="16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>
        <v>1</v>
      </c>
      <c r="U53" s="4"/>
      <c r="V53" s="4"/>
      <c r="W53" s="4"/>
      <c r="X53" s="4"/>
      <c r="Y53" s="4"/>
      <c r="Z53" s="4"/>
      <c r="AA53" s="2"/>
      <c r="AB53" s="11"/>
      <c r="AC53" s="2"/>
      <c r="AD53" s="2"/>
      <c r="AE53" s="2"/>
      <c r="AF53" s="2"/>
      <c r="AG53" s="2"/>
      <c r="AH53" s="4"/>
      <c r="AI53" s="2"/>
      <c r="AJ53" s="2"/>
      <c r="AK53" s="2"/>
      <c r="AL53" s="2"/>
      <c r="AM53" s="2"/>
      <c r="AN53" s="2"/>
      <c r="AO53" s="2"/>
      <c r="AP53" s="4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x14ac:dyDescent="0.25">
      <c r="A54" s="37">
        <v>50</v>
      </c>
      <c r="B54" s="38" t="s">
        <v>373</v>
      </c>
      <c r="C54" s="83" t="s">
        <v>374</v>
      </c>
      <c r="D54" s="39">
        <f t="shared" si="1"/>
        <v>1</v>
      </c>
      <c r="E54" s="40"/>
      <c r="F54" s="16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>
        <v>1</v>
      </c>
      <c r="W54" s="4"/>
      <c r="X54" s="4"/>
      <c r="Y54" s="4"/>
      <c r="Z54" s="4"/>
      <c r="AA54" s="2"/>
      <c r="AB54" s="11"/>
      <c r="AC54" s="2"/>
      <c r="AD54" s="2"/>
      <c r="AE54" s="2"/>
      <c r="AF54" s="2"/>
      <c r="AG54" s="2"/>
      <c r="AH54" s="4"/>
      <c r="AI54" s="2"/>
      <c r="AJ54" s="2"/>
      <c r="AK54" s="2"/>
      <c r="AL54" s="2"/>
      <c r="AM54" s="2"/>
      <c r="AN54" s="2"/>
      <c r="AO54" s="2"/>
      <c r="AP54" s="4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x14ac:dyDescent="0.25">
      <c r="A55" s="37">
        <v>51</v>
      </c>
      <c r="B55" s="38" t="s">
        <v>389</v>
      </c>
      <c r="C55" s="83" t="s">
        <v>390</v>
      </c>
      <c r="D55" s="39">
        <f t="shared" si="1"/>
        <v>1</v>
      </c>
      <c r="E55" s="40"/>
      <c r="F55" s="16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>
        <v>1</v>
      </c>
      <c r="X55" s="4"/>
      <c r="Y55" s="4"/>
      <c r="Z55" s="4"/>
      <c r="AA55" s="2"/>
      <c r="AB55" s="11"/>
      <c r="AC55" s="2"/>
      <c r="AD55" s="2"/>
      <c r="AE55" s="2"/>
      <c r="AF55" s="2"/>
      <c r="AG55" s="2"/>
      <c r="AH55" s="4"/>
      <c r="AI55" s="2"/>
      <c r="AJ55" s="2"/>
      <c r="AK55" s="2"/>
      <c r="AL55" s="2"/>
      <c r="AM55" s="2"/>
      <c r="AN55" s="2"/>
      <c r="AO55" s="2"/>
      <c r="AP55" s="4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x14ac:dyDescent="0.25">
      <c r="A56" s="37">
        <v>52</v>
      </c>
      <c r="B56" s="38" t="s">
        <v>490</v>
      </c>
      <c r="C56" s="83" t="s">
        <v>491</v>
      </c>
      <c r="D56" s="39">
        <f t="shared" si="1"/>
        <v>1</v>
      </c>
      <c r="E56" s="40"/>
      <c r="F56" s="16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2"/>
      <c r="AB56" s="11"/>
      <c r="AC56" s="2"/>
      <c r="AD56" s="2"/>
      <c r="AE56" s="2"/>
      <c r="AF56" s="2"/>
      <c r="AG56" s="2"/>
      <c r="AH56" s="4"/>
      <c r="AI56" s="2"/>
      <c r="AJ56" s="2"/>
      <c r="AK56" s="2"/>
      <c r="AL56" s="2"/>
      <c r="AM56" s="2">
        <v>1</v>
      </c>
      <c r="AN56" s="2"/>
      <c r="AO56" s="2"/>
      <c r="AP56" s="4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x14ac:dyDescent="0.25">
      <c r="A57" s="37">
        <v>53</v>
      </c>
      <c r="B57" s="38" t="s">
        <v>511</v>
      </c>
      <c r="C57" s="83" t="s">
        <v>512</v>
      </c>
      <c r="D57" s="39">
        <f t="shared" si="1"/>
        <v>1</v>
      </c>
      <c r="E57" s="40"/>
      <c r="F57" s="1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2"/>
      <c r="AB57" s="11"/>
      <c r="AC57" s="2"/>
      <c r="AD57" s="2"/>
      <c r="AE57" s="2"/>
      <c r="AF57" s="2"/>
      <c r="AG57" s="2"/>
      <c r="AH57" s="4"/>
      <c r="AI57" s="2"/>
      <c r="AJ57" s="2"/>
      <c r="AK57" s="2"/>
      <c r="AL57" s="2"/>
      <c r="AM57" s="2"/>
      <c r="AN57" s="2"/>
      <c r="AO57" s="2"/>
      <c r="AP57" s="4">
        <v>1</v>
      </c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1:57" x14ac:dyDescent="0.25">
      <c r="A58" s="37">
        <v>54</v>
      </c>
      <c r="B58" s="38" t="s">
        <v>88</v>
      </c>
      <c r="C58" s="83" t="s">
        <v>541</v>
      </c>
      <c r="D58" s="39">
        <f t="shared" si="1"/>
        <v>1</v>
      </c>
      <c r="E58" s="40"/>
      <c r="F58" s="1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2"/>
      <c r="AB58" s="11"/>
      <c r="AC58" s="2"/>
      <c r="AD58" s="2"/>
      <c r="AE58" s="2"/>
      <c r="AF58" s="2"/>
      <c r="AG58" s="2"/>
      <c r="AH58" s="4"/>
      <c r="AI58" s="2"/>
      <c r="AJ58" s="2"/>
      <c r="AK58" s="2"/>
      <c r="AL58" s="2"/>
      <c r="AM58" s="2"/>
      <c r="AN58" s="2"/>
      <c r="AO58" s="2"/>
      <c r="AP58" s="4"/>
      <c r="AQ58" s="2"/>
      <c r="AR58" s="2"/>
      <c r="AS58" s="2"/>
      <c r="AT58" s="2"/>
      <c r="AU58" s="2"/>
      <c r="AV58" s="2"/>
      <c r="AW58" s="2">
        <v>1</v>
      </c>
      <c r="AX58" s="2"/>
      <c r="AY58" s="2"/>
      <c r="AZ58" s="2"/>
      <c r="BA58" s="2"/>
      <c r="BB58" s="2"/>
      <c r="BC58" s="2"/>
      <c r="BD58" s="2"/>
      <c r="BE58" s="2"/>
    </row>
    <row r="59" spans="1:57" x14ac:dyDescent="0.25">
      <c r="A59" s="37">
        <v>55</v>
      </c>
      <c r="B59" s="38" t="s">
        <v>547</v>
      </c>
      <c r="C59" s="83" t="s">
        <v>548</v>
      </c>
      <c r="D59" s="39">
        <f t="shared" si="1"/>
        <v>1</v>
      </c>
      <c r="E59" s="40"/>
      <c r="F59" s="16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2"/>
      <c r="AB59" s="11"/>
      <c r="AC59" s="2"/>
      <c r="AD59" s="2"/>
      <c r="AE59" s="2"/>
      <c r="AF59" s="2"/>
      <c r="AG59" s="2"/>
      <c r="AH59" s="4"/>
      <c r="AI59" s="2"/>
      <c r="AJ59" s="2"/>
      <c r="AK59" s="2"/>
      <c r="AL59" s="2"/>
      <c r="AM59" s="2"/>
      <c r="AN59" s="2"/>
      <c r="AO59" s="2"/>
      <c r="AP59" s="4"/>
      <c r="AQ59" s="2"/>
      <c r="AR59" s="2"/>
      <c r="AS59" s="2"/>
      <c r="AT59" s="2"/>
      <c r="AU59" s="2"/>
      <c r="AV59" s="2"/>
      <c r="AW59" s="2"/>
      <c r="AX59" s="2"/>
      <c r="AY59" s="2"/>
      <c r="AZ59" s="2">
        <v>1</v>
      </c>
      <c r="BA59" s="2"/>
      <c r="BB59" s="2"/>
      <c r="BC59" s="2"/>
      <c r="BD59" s="2"/>
      <c r="BE59" s="2"/>
    </row>
    <row r="60" spans="1:57" x14ac:dyDescent="0.25">
      <c r="A60" s="37">
        <v>56</v>
      </c>
      <c r="B60" s="38" t="s">
        <v>552</v>
      </c>
      <c r="C60" s="83" t="s">
        <v>553</v>
      </c>
      <c r="D60" s="39">
        <f t="shared" si="1"/>
        <v>1</v>
      </c>
      <c r="E60" s="40"/>
      <c r="F60" s="16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2"/>
      <c r="AB60" s="11"/>
      <c r="AC60" s="2"/>
      <c r="AD60" s="2"/>
      <c r="AE60" s="2"/>
      <c r="AF60" s="2"/>
      <c r="AG60" s="2"/>
      <c r="AH60" s="4"/>
      <c r="AI60" s="2"/>
      <c r="AJ60" s="2"/>
      <c r="AK60" s="2"/>
      <c r="AL60" s="2"/>
      <c r="AM60" s="2"/>
      <c r="AN60" s="2"/>
      <c r="AO60" s="2"/>
      <c r="AP60" s="4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>
        <v>1</v>
      </c>
      <c r="BC60" s="2"/>
      <c r="BD60" s="2"/>
      <c r="BE60" s="2"/>
    </row>
    <row r="61" spans="1:57" x14ac:dyDescent="0.25">
      <c r="A61" s="37">
        <v>56</v>
      </c>
      <c r="B61" s="38" t="s">
        <v>532</v>
      </c>
      <c r="C61" s="83" t="s">
        <v>554</v>
      </c>
      <c r="D61" s="39">
        <f t="shared" si="1"/>
        <v>1</v>
      </c>
      <c r="E61" s="40"/>
      <c r="F61" s="16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2"/>
      <c r="AB61" s="11"/>
      <c r="AC61" s="2"/>
      <c r="AD61" s="2"/>
      <c r="AE61" s="2"/>
      <c r="AF61" s="2"/>
      <c r="AG61" s="2"/>
      <c r="AH61" s="4"/>
      <c r="AI61" s="2"/>
      <c r="AJ61" s="2"/>
      <c r="AK61" s="2"/>
      <c r="AL61" s="2"/>
      <c r="AM61" s="2"/>
      <c r="AN61" s="2"/>
      <c r="AO61" s="2"/>
      <c r="AP61" s="4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>
        <v>1</v>
      </c>
      <c r="BD61" s="2"/>
      <c r="BE61" s="2"/>
    </row>
    <row r="62" spans="1:57" x14ac:dyDescent="0.25">
      <c r="A62" s="37">
        <v>57</v>
      </c>
      <c r="B62" s="38" t="s">
        <v>412</v>
      </c>
      <c r="C62" s="83" t="s">
        <v>413</v>
      </c>
      <c r="D62" s="39">
        <f t="shared" si="1"/>
        <v>1</v>
      </c>
      <c r="E62" s="40"/>
      <c r="F62" s="16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>
        <v>1</v>
      </c>
      <c r="AA62" s="2"/>
      <c r="AB62" s="11"/>
      <c r="AC62" s="2"/>
      <c r="AD62" s="2"/>
      <c r="AE62" s="2"/>
      <c r="AF62" s="2"/>
      <c r="AG62" s="2"/>
      <c r="AH62" s="4"/>
      <c r="AI62" s="2"/>
      <c r="AJ62" s="2"/>
      <c r="AK62" s="2"/>
      <c r="AL62" s="2"/>
      <c r="AM62" s="2"/>
      <c r="AN62" s="2"/>
      <c r="AO62" s="2"/>
      <c r="AP62" s="4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4" spans="1:57" x14ac:dyDescent="0.25">
      <c r="A64" s="49" t="s">
        <v>187</v>
      </c>
      <c r="B64" s="50"/>
      <c r="C64" s="50"/>
      <c r="D64" s="66">
        <f>SUM(D5:D63)</f>
        <v>523</v>
      </c>
      <c r="F64" s="26">
        <f t="shared" ref="F64:AK64" si="2">SUM(F5:F63)</f>
        <v>5</v>
      </c>
      <c r="G64" s="26">
        <f t="shared" si="2"/>
        <v>8</v>
      </c>
      <c r="H64" s="26">
        <f t="shared" si="2"/>
        <v>9</v>
      </c>
      <c r="I64" s="26">
        <f t="shared" si="2"/>
        <v>13</v>
      </c>
      <c r="J64" s="26">
        <f t="shared" si="2"/>
        <v>6</v>
      </c>
      <c r="K64" s="26">
        <f t="shared" si="2"/>
        <v>24</v>
      </c>
      <c r="L64" s="26">
        <f t="shared" si="2"/>
        <v>11</v>
      </c>
      <c r="M64" s="26">
        <f t="shared" si="2"/>
        <v>16</v>
      </c>
      <c r="N64" s="26">
        <f t="shared" si="2"/>
        <v>9</v>
      </c>
      <c r="O64" s="26">
        <f t="shared" si="2"/>
        <v>7</v>
      </c>
      <c r="P64" s="26">
        <f t="shared" si="2"/>
        <v>13</v>
      </c>
      <c r="Q64" s="26">
        <f t="shared" si="2"/>
        <v>9</v>
      </c>
      <c r="R64" s="26">
        <f t="shared" si="2"/>
        <v>12</v>
      </c>
      <c r="S64" s="26">
        <f t="shared" si="2"/>
        <v>13</v>
      </c>
      <c r="T64" s="26">
        <f t="shared" si="2"/>
        <v>8</v>
      </c>
      <c r="U64" s="26">
        <f t="shared" si="2"/>
        <v>13</v>
      </c>
      <c r="V64" s="26">
        <f t="shared" si="2"/>
        <v>16</v>
      </c>
      <c r="W64" s="26">
        <f t="shared" si="2"/>
        <v>8</v>
      </c>
      <c r="X64" s="26">
        <f t="shared" si="2"/>
        <v>2</v>
      </c>
      <c r="Y64" s="26">
        <f t="shared" si="2"/>
        <v>10</v>
      </c>
      <c r="Z64" s="26">
        <f t="shared" si="2"/>
        <v>6</v>
      </c>
      <c r="AA64" s="26">
        <f t="shared" si="2"/>
        <v>9</v>
      </c>
      <c r="AB64" s="26">
        <f t="shared" si="2"/>
        <v>0</v>
      </c>
      <c r="AC64" s="26">
        <f t="shared" si="2"/>
        <v>9</v>
      </c>
      <c r="AD64" s="26">
        <f t="shared" si="2"/>
        <v>13</v>
      </c>
      <c r="AE64" s="26">
        <f t="shared" si="2"/>
        <v>18</v>
      </c>
      <c r="AF64" s="26">
        <f t="shared" si="2"/>
        <v>6</v>
      </c>
      <c r="AG64" s="26">
        <f t="shared" si="2"/>
        <v>13</v>
      </c>
      <c r="AH64" s="26">
        <f t="shared" si="2"/>
        <v>10</v>
      </c>
      <c r="AI64" s="26">
        <f t="shared" si="2"/>
        <v>0</v>
      </c>
      <c r="AJ64" s="26">
        <f t="shared" si="2"/>
        <v>7</v>
      </c>
      <c r="AK64" s="26">
        <f t="shared" si="2"/>
        <v>14</v>
      </c>
      <c r="AL64" s="26">
        <f t="shared" ref="AL64:BE64" si="3">SUM(AL5:AL63)</f>
        <v>17</v>
      </c>
      <c r="AM64" s="26">
        <f t="shared" si="3"/>
        <v>17</v>
      </c>
      <c r="AN64" s="26">
        <f t="shared" si="3"/>
        <v>3</v>
      </c>
      <c r="AO64" s="26">
        <f t="shared" si="3"/>
        <v>18</v>
      </c>
      <c r="AP64" s="26">
        <f t="shared" si="3"/>
        <v>12</v>
      </c>
      <c r="AQ64" s="26">
        <f t="shared" si="3"/>
        <v>6</v>
      </c>
      <c r="AR64" s="26">
        <f t="shared" si="3"/>
        <v>13</v>
      </c>
      <c r="AS64" s="26">
        <f t="shared" si="3"/>
        <v>8</v>
      </c>
      <c r="AT64" s="26">
        <f t="shared" si="3"/>
        <v>2</v>
      </c>
      <c r="AU64" s="26">
        <f t="shared" si="3"/>
        <v>6</v>
      </c>
      <c r="AV64" s="26">
        <f t="shared" si="3"/>
        <v>14</v>
      </c>
      <c r="AW64" s="26">
        <f t="shared" si="3"/>
        <v>16</v>
      </c>
      <c r="AX64" s="26">
        <f t="shared" si="3"/>
        <v>10</v>
      </c>
      <c r="AY64" s="26">
        <f t="shared" si="3"/>
        <v>3</v>
      </c>
      <c r="AZ64" s="26">
        <f t="shared" si="3"/>
        <v>15</v>
      </c>
      <c r="BA64" s="26">
        <f t="shared" si="3"/>
        <v>6</v>
      </c>
      <c r="BB64" s="26">
        <f t="shared" si="3"/>
        <v>10</v>
      </c>
      <c r="BC64" s="26">
        <f t="shared" si="3"/>
        <v>12</v>
      </c>
      <c r="BD64" s="26">
        <f t="shared" si="3"/>
        <v>13</v>
      </c>
      <c r="BE64" s="26">
        <f t="shared" si="3"/>
        <v>5</v>
      </c>
    </row>
    <row r="65" spans="1:57" x14ac:dyDescent="0.25">
      <c r="A65" s="85" t="s">
        <v>93</v>
      </c>
      <c r="B65" s="86"/>
      <c r="C65" s="86"/>
      <c r="D65" s="53">
        <f>COUNTIF(D5:D62,"&gt;0")</f>
        <v>58</v>
      </c>
      <c r="F65" s="26">
        <f t="shared" ref="F65:AK65" si="4">COUNTIF(F5:F62,"&gt;0")</f>
        <v>4</v>
      </c>
      <c r="G65" s="26">
        <f t="shared" si="4"/>
        <v>7</v>
      </c>
      <c r="H65" s="26">
        <f t="shared" si="4"/>
        <v>7</v>
      </c>
      <c r="I65" s="26">
        <f t="shared" si="4"/>
        <v>10</v>
      </c>
      <c r="J65" s="26">
        <f t="shared" si="4"/>
        <v>6</v>
      </c>
      <c r="K65" s="26">
        <f t="shared" si="4"/>
        <v>12</v>
      </c>
      <c r="L65" s="26">
        <f t="shared" si="4"/>
        <v>9</v>
      </c>
      <c r="M65" s="26">
        <f t="shared" si="4"/>
        <v>8</v>
      </c>
      <c r="N65" s="26">
        <f t="shared" si="4"/>
        <v>8</v>
      </c>
      <c r="O65" s="26">
        <f t="shared" si="4"/>
        <v>7</v>
      </c>
      <c r="P65" s="26">
        <f t="shared" si="4"/>
        <v>12</v>
      </c>
      <c r="Q65" s="26">
        <f t="shared" si="4"/>
        <v>8</v>
      </c>
      <c r="R65" s="26">
        <f t="shared" si="4"/>
        <v>9</v>
      </c>
      <c r="S65" s="26">
        <f t="shared" si="4"/>
        <v>11</v>
      </c>
      <c r="T65" s="26">
        <f t="shared" si="4"/>
        <v>8</v>
      </c>
      <c r="U65" s="26">
        <f t="shared" si="4"/>
        <v>9</v>
      </c>
      <c r="V65" s="26">
        <f t="shared" si="4"/>
        <v>15</v>
      </c>
      <c r="W65" s="26">
        <f t="shared" si="4"/>
        <v>8</v>
      </c>
      <c r="X65" s="26">
        <f t="shared" si="4"/>
        <v>2</v>
      </c>
      <c r="Y65" s="26">
        <f t="shared" si="4"/>
        <v>7</v>
      </c>
      <c r="Z65" s="26">
        <f t="shared" si="4"/>
        <v>6</v>
      </c>
      <c r="AA65" s="26">
        <f t="shared" si="4"/>
        <v>8</v>
      </c>
      <c r="AB65" s="26">
        <f t="shared" si="4"/>
        <v>0</v>
      </c>
      <c r="AC65" s="26">
        <f t="shared" si="4"/>
        <v>7</v>
      </c>
      <c r="AD65" s="26">
        <f t="shared" si="4"/>
        <v>10</v>
      </c>
      <c r="AE65" s="26">
        <f t="shared" si="4"/>
        <v>11</v>
      </c>
      <c r="AF65" s="26">
        <f t="shared" si="4"/>
        <v>5</v>
      </c>
      <c r="AG65" s="26">
        <f t="shared" si="4"/>
        <v>11</v>
      </c>
      <c r="AH65" s="26">
        <f t="shared" si="4"/>
        <v>5</v>
      </c>
      <c r="AI65" s="26">
        <f t="shared" si="4"/>
        <v>0</v>
      </c>
      <c r="AJ65" s="26">
        <f t="shared" si="4"/>
        <v>4</v>
      </c>
      <c r="AK65" s="26">
        <f t="shared" si="4"/>
        <v>7</v>
      </c>
      <c r="AL65" s="26">
        <f t="shared" ref="AL65:BE65" si="5">COUNTIF(AL5:AL62,"&gt;0")</f>
        <v>13</v>
      </c>
      <c r="AM65" s="26">
        <f t="shared" si="5"/>
        <v>11</v>
      </c>
      <c r="AN65" s="26">
        <f t="shared" si="5"/>
        <v>3</v>
      </c>
      <c r="AO65" s="26">
        <f t="shared" si="5"/>
        <v>12</v>
      </c>
      <c r="AP65" s="26">
        <f t="shared" si="5"/>
        <v>11</v>
      </c>
      <c r="AQ65" s="26">
        <f t="shared" si="5"/>
        <v>5</v>
      </c>
      <c r="AR65" s="26">
        <f t="shared" si="5"/>
        <v>7</v>
      </c>
      <c r="AS65" s="26">
        <f t="shared" si="5"/>
        <v>6</v>
      </c>
      <c r="AT65" s="26">
        <f t="shared" si="5"/>
        <v>2</v>
      </c>
      <c r="AU65" s="26">
        <f t="shared" si="5"/>
        <v>5</v>
      </c>
      <c r="AV65" s="26">
        <f t="shared" si="5"/>
        <v>10</v>
      </c>
      <c r="AW65" s="26">
        <f t="shared" si="5"/>
        <v>10</v>
      </c>
      <c r="AX65" s="26">
        <f t="shared" si="5"/>
        <v>9</v>
      </c>
      <c r="AY65" s="26">
        <f t="shared" si="5"/>
        <v>2</v>
      </c>
      <c r="AZ65" s="26">
        <f t="shared" si="5"/>
        <v>15</v>
      </c>
      <c r="BA65" s="26">
        <f t="shared" si="5"/>
        <v>5</v>
      </c>
      <c r="BB65" s="26">
        <f t="shared" si="5"/>
        <v>9</v>
      </c>
      <c r="BC65" s="26">
        <f t="shared" si="5"/>
        <v>9</v>
      </c>
      <c r="BD65" s="26">
        <f t="shared" si="5"/>
        <v>10</v>
      </c>
      <c r="BE65" s="26">
        <f t="shared" si="5"/>
        <v>5</v>
      </c>
    </row>
    <row r="66" spans="1:57" x14ac:dyDescent="0.25">
      <c r="A66" s="56" t="s">
        <v>186</v>
      </c>
      <c r="B66" s="87"/>
      <c r="C66" s="67"/>
      <c r="D66" s="84">
        <f>COUNTIF(D5:D62,"&gt;9")</f>
        <v>15</v>
      </c>
    </row>
  </sheetData>
  <sortState ref="B5:BE62">
    <sortCondition descending="1" ref="D5:D62"/>
  </sortState>
  <conditionalFormatting sqref="F5:AA62 AC5:BE62">
    <cfRule type="cellIs" dxfId="96" priority="3" operator="lessThan">
      <formula>1</formula>
    </cfRule>
    <cfRule type="containsText" dxfId="95" priority="4" operator="containsText" text=" ">
      <formula>NOT(ISERROR(SEARCH(" ",F5)))</formula>
    </cfRule>
    <cfRule type="cellIs" dxfId="94" priority="5" operator="equal">
      <formula>10</formula>
    </cfRule>
  </conditionalFormatting>
  <conditionalFormatting sqref="D5:E62">
    <cfRule type="cellIs" dxfId="93" priority="2" operator="greaterThan">
      <formula>9</formula>
    </cfRule>
  </conditionalFormatting>
  <conditionalFormatting sqref="F5:BE62">
    <cfRule type="cellIs" dxfId="92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7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48" sqref="A48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2.85546875" style="5" customWidth="1"/>
    <col min="4" max="4" width="6.140625" style="48" customWidth="1"/>
    <col min="5" max="5" width="2.7109375" style="48" customWidth="1"/>
    <col min="6" max="57" width="3.85546875" style="1" customWidth="1"/>
    <col min="58" max="16384" width="11.42578125" style="1"/>
  </cols>
  <sheetData>
    <row r="1" spans="1:57" s="65" customFormat="1" ht="21" x14ac:dyDescent="0.25">
      <c r="A1" s="71" t="s">
        <v>304</v>
      </c>
      <c r="B1" s="72"/>
      <c r="C1" s="72"/>
      <c r="D1" s="73"/>
      <c r="E1" s="73"/>
      <c r="F1" s="74"/>
      <c r="G1" s="74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5"/>
    </row>
    <row r="3" spans="1:57" s="3" customFormat="1" x14ac:dyDescent="0.25">
      <c r="A3" s="76"/>
      <c r="B3" s="76"/>
      <c r="C3" s="76"/>
      <c r="D3" s="77"/>
      <c r="E3" s="77"/>
      <c r="F3" s="76">
        <v>1</v>
      </c>
      <c r="G3" s="76">
        <v>2</v>
      </c>
      <c r="H3" s="76">
        <v>3</v>
      </c>
      <c r="I3" s="76">
        <v>4</v>
      </c>
      <c r="J3" s="76">
        <v>5</v>
      </c>
      <c r="K3" s="76">
        <v>6</v>
      </c>
      <c r="L3" s="76">
        <v>7</v>
      </c>
      <c r="M3" s="76">
        <v>8</v>
      </c>
      <c r="N3" s="76">
        <v>9</v>
      </c>
      <c r="O3" s="76">
        <v>10</v>
      </c>
      <c r="P3" s="76">
        <v>11</v>
      </c>
      <c r="Q3" s="76">
        <v>12</v>
      </c>
      <c r="R3" s="76">
        <v>13</v>
      </c>
      <c r="S3" s="76">
        <v>14</v>
      </c>
      <c r="T3" s="76">
        <v>15</v>
      </c>
      <c r="U3" s="76">
        <v>16</v>
      </c>
      <c r="V3" s="76">
        <v>17</v>
      </c>
      <c r="W3" s="76">
        <v>18</v>
      </c>
      <c r="X3" s="76">
        <v>19</v>
      </c>
      <c r="Y3" s="76">
        <v>20</v>
      </c>
      <c r="Z3" s="76">
        <v>21</v>
      </c>
      <c r="AA3" s="76">
        <v>22</v>
      </c>
      <c r="AB3" s="76">
        <v>23</v>
      </c>
      <c r="AC3" s="76">
        <v>24</v>
      </c>
      <c r="AD3" s="76">
        <v>25</v>
      </c>
      <c r="AE3" s="76">
        <v>26</v>
      </c>
      <c r="AF3" s="76">
        <v>27</v>
      </c>
      <c r="AG3" s="76">
        <v>28</v>
      </c>
      <c r="AH3" s="76">
        <v>29</v>
      </c>
      <c r="AI3" s="76">
        <v>30</v>
      </c>
      <c r="AJ3" s="76">
        <v>31</v>
      </c>
      <c r="AK3" s="76">
        <v>32</v>
      </c>
      <c r="AL3" s="76">
        <v>33</v>
      </c>
      <c r="AM3" s="76">
        <v>34</v>
      </c>
      <c r="AN3" s="76">
        <v>35</v>
      </c>
      <c r="AO3" s="76">
        <v>36</v>
      </c>
      <c r="AP3" s="76">
        <v>37</v>
      </c>
      <c r="AQ3" s="76">
        <v>38</v>
      </c>
      <c r="AR3" s="76">
        <v>39</v>
      </c>
      <c r="AS3" s="76">
        <v>40</v>
      </c>
      <c r="AT3" s="76">
        <v>41</v>
      </c>
      <c r="AU3" s="76">
        <v>42</v>
      </c>
      <c r="AV3" s="76">
        <v>43</v>
      </c>
      <c r="AW3" s="76">
        <v>44</v>
      </c>
      <c r="AX3" s="76">
        <v>45</v>
      </c>
      <c r="AY3" s="76">
        <v>46</v>
      </c>
      <c r="AZ3" s="76">
        <v>47</v>
      </c>
      <c r="BA3" s="76">
        <v>48</v>
      </c>
      <c r="BB3" s="76">
        <v>49</v>
      </c>
      <c r="BC3" s="76">
        <v>50</v>
      </c>
      <c r="BD3" s="76">
        <v>51</v>
      </c>
      <c r="BE3" s="76">
        <v>52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x14ac:dyDescent="0.25">
      <c r="A5" s="37">
        <v>1</v>
      </c>
      <c r="B5" s="38" t="s">
        <v>407</v>
      </c>
      <c r="C5" s="83" t="s">
        <v>408</v>
      </c>
      <c r="D5" s="39">
        <f t="shared" ref="D5:D43" si="0">SUM(F5:BE5)</f>
        <v>3</v>
      </c>
      <c r="E5" s="40"/>
      <c r="F5" s="16"/>
      <c r="G5" s="2"/>
      <c r="H5" s="2"/>
      <c r="I5" s="2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>
        <v>1</v>
      </c>
      <c r="Z5" s="2"/>
      <c r="AA5" s="2"/>
      <c r="AB5" s="11"/>
      <c r="AC5" s="2"/>
      <c r="AD5" s="2"/>
      <c r="AE5" s="2"/>
      <c r="AF5" s="2">
        <v>1</v>
      </c>
      <c r="AG5" s="2"/>
      <c r="AH5" s="2"/>
      <c r="AI5" s="2"/>
      <c r="AJ5" s="2"/>
      <c r="AK5" s="2"/>
      <c r="AL5" s="2"/>
      <c r="AM5" s="2"/>
      <c r="AN5" s="2">
        <v>1</v>
      </c>
      <c r="AO5" s="2"/>
      <c r="AP5" s="4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x14ac:dyDescent="0.25">
      <c r="A6" s="37">
        <v>2</v>
      </c>
      <c r="B6" s="38" t="s">
        <v>79</v>
      </c>
      <c r="C6" s="83" t="s">
        <v>355</v>
      </c>
      <c r="D6" s="39">
        <f t="shared" si="0"/>
        <v>1</v>
      </c>
      <c r="E6" s="40"/>
      <c r="F6" s="16"/>
      <c r="G6" s="2"/>
      <c r="H6" s="2"/>
      <c r="I6" s="2"/>
      <c r="J6" s="4"/>
      <c r="K6" s="2"/>
      <c r="L6" s="2"/>
      <c r="M6" s="2"/>
      <c r="N6" s="2"/>
      <c r="O6" s="2"/>
      <c r="P6" s="2"/>
      <c r="Q6" s="2"/>
      <c r="R6" s="2"/>
      <c r="S6" s="2"/>
      <c r="T6" s="2">
        <v>1</v>
      </c>
      <c r="U6" s="2"/>
      <c r="V6" s="2"/>
      <c r="W6" s="2"/>
      <c r="X6" s="2"/>
      <c r="Y6" s="2"/>
      <c r="Z6" s="2"/>
      <c r="AA6" s="2"/>
      <c r="AB6" s="11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4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x14ac:dyDescent="0.25">
      <c r="A7" s="37">
        <v>3</v>
      </c>
      <c r="B7" s="38" t="s">
        <v>65</v>
      </c>
      <c r="C7" s="83" t="s">
        <v>480</v>
      </c>
      <c r="D7" s="39">
        <f t="shared" si="0"/>
        <v>1</v>
      </c>
      <c r="E7" s="40"/>
      <c r="F7" s="16"/>
      <c r="G7" s="2"/>
      <c r="H7" s="2"/>
      <c r="I7" s="2"/>
      <c r="J7" s="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1"/>
      <c r="AC7" s="2"/>
      <c r="AD7" s="2"/>
      <c r="AE7" s="2"/>
      <c r="AF7" s="2"/>
      <c r="AG7" s="2"/>
      <c r="AH7" s="2"/>
      <c r="AI7" s="2"/>
      <c r="AJ7" s="2"/>
      <c r="AK7" s="2">
        <v>1</v>
      </c>
      <c r="AL7" s="2"/>
      <c r="AM7" s="2"/>
      <c r="AN7" s="2"/>
      <c r="AO7" s="2"/>
      <c r="AP7" s="4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x14ac:dyDescent="0.25">
      <c r="A8" s="37">
        <v>4</v>
      </c>
      <c r="B8" s="38" t="s">
        <v>39</v>
      </c>
      <c r="C8" s="83" t="s">
        <v>391</v>
      </c>
      <c r="D8" s="39">
        <f t="shared" si="0"/>
        <v>1</v>
      </c>
      <c r="E8" s="40"/>
      <c r="F8" s="16"/>
      <c r="G8" s="2"/>
      <c r="H8" s="2"/>
      <c r="I8" s="2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>
        <v>1</v>
      </c>
      <c r="X8" s="2"/>
      <c r="Y8" s="2"/>
      <c r="Z8" s="2"/>
      <c r="AA8" s="2"/>
      <c r="AB8" s="11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4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37">
        <v>5</v>
      </c>
      <c r="B9" s="38" t="s">
        <v>317</v>
      </c>
      <c r="C9" s="83" t="s">
        <v>418</v>
      </c>
      <c r="D9" s="39">
        <f t="shared" si="0"/>
        <v>1</v>
      </c>
      <c r="E9" s="40"/>
      <c r="F9" s="16"/>
      <c r="G9" s="2"/>
      <c r="H9" s="2"/>
      <c r="I9" s="2"/>
      <c r="J9" s="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1"/>
      <c r="AC9" s="2"/>
      <c r="AD9" s="2"/>
      <c r="AE9" s="2"/>
      <c r="AF9" s="2"/>
      <c r="AG9" s="2">
        <v>1</v>
      </c>
      <c r="AH9" s="2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37">
        <v>6</v>
      </c>
      <c r="B10" s="38" t="s">
        <v>352</v>
      </c>
      <c r="C10" s="83" t="s">
        <v>418</v>
      </c>
      <c r="D10" s="39">
        <f t="shared" si="0"/>
        <v>5</v>
      </c>
      <c r="E10" s="40"/>
      <c r="F10" s="16"/>
      <c r="G10" s="2"/>
      <c r="H10" s="2"/>
      <c r="I10" s="2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>
        <v>1</v>
      </c>
      <c r="AB10" s="11"/>
      <c r="AC10" s="2"/>
      <c r="AD10" s="2"/>
      <c r="AE10" s="2"/>
      <c r="AF10" s="2"/>
      <c r="AG10" s="2"/>
      <c r="AH10" s="2"/>
      <c r="AI10" s="2">
        <v>1</v>
      </c>
      <c r="AJ10" s="2"/>
      <c r="AK10" s="2"/>
      <c r="AL10" s="2"/>
      <c r="AM10" s="2"/>
      <c r="AN10" s="2"/>
      <c r="AO10" s="2">
        <v>1</v>
      </c>
      <c r="AP10" s="4"/>
      <c r="AQ10" s="2"/>
      <c r="AR10" s="2">
        <v>1</v>
      </c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>
        <v>1</v>
      </c>
    </row>
    <row r="11" spans="1:57" x14ac:dyDescent="0.25">
      <c r="A11" s="37">
        <v>7</v>
      </c>
      <c r="B11" s="38" t="s">
        <v>420</v>
      </c>
      <c r="C11" s="83" t="s">
        <v>422</v>
      </c>
      <c r="D11" s="39">
        <f t="shared" si="0"/>
        <v>1</v>
      </c>
      <c r="E11" s="40"/>
      <c r="F11" s="16"/>
      <c r="G11" s="2"/>
      <c r="H11" s="2"/>
      <c r="I11" s="2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1"/>
      <c r="AC11" s="2">
        <v>1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37">
        <v>8</v>
      </c>
      <c r="B12" s="38" t="s">
        <v>524</v>
      </c>
      <c r="C12" s="83" t="s">
        <v>525</v>
      </c>
      <c r="D12" s="39">
        <f t="shared" si="0"/>
        <v>1</v>
      </c>
      <c r="E12" s="40"/>
      <c r="F12" s="16"/>
      <c r="G12" s="2"/>
      <c r="H12" s="2"/>
      <c r="I12" s="2"/>
      <c r="J12" s="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11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4"/>
      <c r="AQ12" s="2"/>
      <c r="AR12" s="2">
        <v>1</v>
      </c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37">
        <v>9</v>
      </c>
      <c r="B13" s="38" t="s">
        <v>364</v>
      </c>
      <c r="C13" s="83" t="s">
        <v>365</v>
      </c>
      <c r="D13" s="39">
        <f t="shared" si="0"/>
        <v>2</v>
      </c>
      <c r="E13" s="40"/>
      <c r="F13" s="16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>
        <v>1</v>
      </c>
      <c r="V13" s="4"/>
      <c r="W13" s="4"/>
      <c r="X13" s="4"/>
      <c r="Y13" s="4"/>
      <c r="Z13" s="4"/>
      <c r="AA13" s="2"/>
      <c r="AB13" s="11"/>
      <c r="AC13" s="2"/>
      <c r="AD13" s="2"/>
      <c r="AE13" s="2"/>
      <c r="AF13" s="2"/>
      <c r="AG13" s="2"/>
      <c r="AH13" s="4"/>
      <c r="AI13" s="2"/>
      <c r="AJ13" s="2"/>
      <c r="AK13" s="2"/>
      <c r="AL13" s="2">
        <v>1</v>
      </c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x14ac:dyDescent="0.25">
      <c r="A14" s="37">
        <v>10</v>
      </c>
      <c r="B14" s="38" t="s">
        <v>498</v>
      </c>
      <c r="C14" s="83" t="s">
        <v>499</v>
      </c>
      <c r="D14" s="39">
        <f t="shared" si="0"/>
        <v>1</v>
      </c>
      <c r="E14" s="40"/>
      <c r="F14" s="16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2"/>
      <c r="AB14" s="11"/>
      <c r="AC14" s="2"/>
      <c r="AD14" s="2"/>
      <c r="AE14" s="2"/>
      <c r="AF14" s="2"/>
      <c r="AG14" s="2"/>
      <c r="AH14" s="4"/>
      <c r="AI14" s="2"/>
      <c r="AJ14" s="2"/>
      <c r="AK14" s="2"/>
      <c r="AL14" s="2"/>
      <c r="AM14" s="2"/>
      <c r="AN14" s="2">
        <v>1</v>
      </c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37">
        <v>11</v>
      </c>
      <c r="B15" s="38" t="s">
        <v>379</v>
      </c>
      <c r="C15" s="83" t="s">
        <v>380</v>
      </c>
      <c r="D15" s="39">
        <f t="shared" si="0"/>
        <v>2</v>
      </c>
      <c r="E15" s="40"/>
      <c r="F15" s="16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>
        <v>1</v>
      </c>
      <c r="W15" s="4"/>
      <c r="X15" s="4"/>
      <c r="Y15" s="4"/>
      <c r="Z15" s="4"/>
      <c r="AA15" s="2"/>
      <c r="AB15" s="11"/>
      <c r="AC15" s="2"/>
      <c r="AD15" s="2"/>
      <c r="AE15" s="2"/>
      <c r="AF15" s="2"/>
      <c r="AG15" s="2">
        <v>1</v>
      </c>
      <c r="AH15" s="4"/>
      <c r="AI15" s="2"/>
      <c r="AJ15" s="2"/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A16" s="37">
        <v>12</v>
      </c>
      <c r="B16" s="38" t="s">
        <v>345</v>
      </c>
      <c r="C16" s="83" t="s">
        <v>346</v>
      </c>
      <c r="D16" s="39">
        <f t="shared" si="0"/>
        <v>2</v>
      </c>
      <c r="E16" s="40"/>
      <c r="F16" s="16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>
        <v>1</v>
      </c>
      <c r="T16" s="4"/>
      <c r="U16" s="4"/>
      <c r="V16" s="4"/>
      <c r="W16" s="4"/>
      <c r="X16" s="4"/>
      <c r="Y16" s="4"/>
      <c r="Z16" s="4"/>
      <c r="AA16" s="2"/>
      <c r="AB16" s="11"/>
      <c r="AC16" s="2"/>
      <c r="AD16" s="2"/>
      <c r="AE16" s="2"/>
      <c r="AF16" s="2"/>
      <c r="AG16" s="2"/>
      <c r="AH16" s="4">
        <v>1</v>
      </c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37">
        <v>13</v>
      </c>
      <c r="B17" s="38" t="s">
        <v>166</v>
      </c>
      <c r="C17" s="83" t="s">
        <v>243</v>
      </c>
      <c r="D17" s="39">
        <f t="shared" si="0"/>
        <v>3</v>
      </c>
      <c r="E17" s="40"/>
      <c r="F17" s="1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>
        <v>1</v>
      </c>
      <c r="S17" s="2"/>
      <c r="T17" s="2"/>
      <c r="U17" s="2"/>
      <c r="V17" s="2"/>
      <c r="W17" s="2"/>
      <c r="X17" s="2"/>
      <c r="Y17" s="2"/>
      <c r="Z17" s="2"/>
      <c r="AA17" s="2"/>
      <c r="AB17" s="11"/>
      <c r="AC17" s="2"/>
      <c r="AD17" s="2">
        <v>1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>
        <v>1</v>
      </c>
    </row>
    <row r="18" spans="1:57" x14ac:dyDescent="0.25">
      <c r="A18" s="37">
        <v>14</v>
      </c>
      <c r="B18" s="38" t="s">
        <v>392</v>
      </c>
      <c r="C18" s="83" t="s">
        <v>243</v>
      </c>
      <c r="D18" s="39">
        <f t="shared" si="0"/>
        <v>3</v>
      </c>
      <c r="E18" s="40"/>
      <c r="F18" s="1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>
        <v>1</v>
      </c>
      <c r="X18" s="2"/>
      <c r="Y18" s="2"/>
      <c r="Z18" s="2"/>
      <c r="AA18" s="2"/>
      <c r="AB18" s="11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>
        <v>2</v>
      </c>
    </row>
    <row r="19" spans="1:57" x14ac:dyDescent="0.25">
      <c r="A19" s="37">
        <v>15</v>
      </c>
      <c r="B19" s="38" t="s">
        <v>188</v>
      </c>
      <c r="C19" s="83" t="s">
        <v>243</v>
      </c>
      <c r="D19" s="39">
        <f t="shared" si="0"/>
        <v>3</v>
      </c>
      <c r="E19" s="40"/>
      <c r="F19" s="16"/>
      <c r="G19" s="2"/>
      <c r="H19" s="4"/>
      <c r="I19" s="4"/>
      <c r="J19" s="2"/>
      <c r="K19" s="4">
        <v>1</v>
      </c>
      <c r="L19" s="4"/>
      <c r="M19" s="2"/>
      <c r="N19" s="4"/>
      <c r="O19" s="2"/>
      <c r="P19" s="2"/>
      <c r="Q19" s="2"/>
      <c r="R19" s="2"/>
      <c r="S19" s="2"/>
      <c r="T19" s="2"/>
      <c r="U19" s="2"/>
      <c r="V19" s="4"/>
      <c r="W19" s="2"/>
      <c r="X19" s="2"/>
      <c r="Y19" s="2"/>
      <c r="Z19" s="2"/>
      <c r="AA19" s="2"/>
      <c r="AB19" s="11"/>
      <c r="AC19" s="2"/>
      <c r="AD19" s="2"/>
      <c r="AE19" s="2">
        <v>1</v>
      </c>
      <c r="AF19" s="2"/>
      <c r="AG19" s="2"/>
      <c r="AH19" s="4"/>
      <c r="AI19" s="2"/>
      <c r="AJ19" s="2"/>
      <c r="AK19" s="2"/>
      <c r="AL19" s="2">
        <v>1</v>
      </c>
      <c r="AM19" s="2"/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5">
      <c r="A20" s="37">
        <v>16</v>
      </c>
      <c r="B20" s="38" t="s">
        <v>164</v>
      </c>
      <c r="C20" s="83" t="s">
        <v>243</v>
      </c>
      <c r="D20" s="39">
        <f t="shared" si="0"/>
        <v>3</v>
      </c>
      <c r="E20" s="40"/>
      <c r="F20" s="16"/>
      <c r="G20" s="2"/>
      <c r="H20" s="2"/>
      <c r="I20" s="2"/>
      <c r="J20" s="2"/>
      <c r="K20" s="2">
        <v>1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11"/>
      <c r="AC20" s="2"/>
      <c r="AD20" s="2"/>
      <c r="AE20" s="2"/>
      <c r="AF20" s="2"/>
      <c r="AG20" s="2">
        <v>1</v>
      </c>
      <c r="AH20" s="2"/>
      <c r="AI20" s="2"/>
      <c r="AJ20" s="2">
        <v>1</v>
      </c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37">
        <v>17</v>
      </c>
      <c r="B21" s="38" t="s">
        <v>425</v>
      </c>
      <c r="C21" s="83" t="s">
        <v>243</v>
      </c>
      <c r="D21" s="39">
        <f t="shared" si="0"/>
        <v>4</v>
      </c>
      <c r="E21" s="40"/>
      <c r="F21" s="1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11"/>
      <c r="AC21" s="2"/>
      <c r="AD21" s="2">
        <v>1</v>
      </c>
      <c r="AE21" s="2"/>
      <c r="AF21" s="2"/>
      <c r="AG21" s="2"/>
      <c r="AH21" s="2"/>
      <c r="AI21" s="2">
        <v>1</v>
      </c>
      <c r="AJ21" s="2"/>
      <c r="AK21" s="2"/>
      <c r="AL21" s="2"/>
      <c r="AM21" s="2">
        <v>1</v>
      </c>
      <c r="AN21" s="2"/>
      <c r="AO21" s="2"/>
      <c r="AP21" s="2"/>
      <c r="AQ21" s="2"/>
      <c r="AR21" s="2"/>
      <c r="AS21" s="2">
        <v>1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37">
        <v>18</v>
      </c>
      <c r="B22" s="38" t="s">
        <v>421</v>
      </c>
      <c r="C22" s="83" t="s">
        <v>243</v>
      </c>
      <c r="D22" s="39">
        <f t="shared" si="0"/>
        <v>7</v>
      </c>
      <c r="E22" s="40"/>
      <c r="F22" s="16"/>
      <c r="G22" s="2"/>
      <c r="H22" s="2"/>
      <c r="I22" s="2"/>
      <c r="J22" s="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11"/>
      <c r="AC22" s="2">
        <v>1</v>
      </c>
      <c r="AD22" s="2"/>
      <c r="AE22" s="2"/>
      <c r="AF22" s="2">
        <v>1</v>
      </c>
      <c r="AG22" s="2"/>
      <c r="AH22" s="2"/>
      <c r="AI22" s="2"/>
      <c r="AJ22" s="2">
        <v>1</v>
      </c>
      <c r="AK22" s="2"/>
      <c r="AL22" s="2"/>
      <c r="AM22" s="2"/>
      <c r="AN22" s="2"/>
      <c r="AO22" s="2"/>
      <c r="AP22" s="4"/>
      <c r="AQ22" s="2"/>
      <c r="AR22" s="2"/>
      <c r="AS22" s="2"/>
      <c r="AT22" s="2"/>
      <c r="AU22" s="2"/>
      <c r="AV22" s="2"/>
      <c r="AW22" s="2">
        <v>1</v>
      </c>
      <c r="AX22" s="2"/>
      <c r="AY22" s="2"/>
      <c r="AZ22" s="2"/>
      <c r="BA22" s="2"/>
      <c r="BB22" s="2"/>
      <c r="BC22" s="2"/>
      <c r="BD22" s="2"/>
      <c r="BE22" s="2">
        <v>3</v>
      </c>
    </row>
    <row r="23" spans="1:57" x14ac:dyDescent="0.25">
      <c r="A23" s="37">
        <v>19</v>
      </c>
      <c r="B23" s="38" t="s">
        <v>447</v>
      </c>
      <c r="C23" s="83" t="s">
        <v>243</v>
      </c>
      <c r="D23" s="39">
        <f t="shared" si="0"/>
        <v>6</v>
      </c>
      <c r="E23" s="40"/>
      <c r="F23" s="16"/>
      <c r="G23" s="2"/>
      <c r="H23" s="2"/>
      <c r="I23" s="2"/>
      <c r="J23" s="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11"/>
      <c r="AC23" s="2"/>
      <c r="AD23" s="2"/>
      <c r="AE23" s="2"/>
      <c r="AF23" s="2"/>
      <c r="AG23" s="2">
        <v>1</v>
      </c>
      <c r="AH23" s="2"/>
      <c r="AI23" s="2"/>
      <c r="AJ23" s="2"/>
      <c r="AK23" s="2"/>
      <c r="AL23" s="2">
        <v>1</v>
      </c>
      <c r="AM23" s="2">
        <v>2</v>
      </c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>
        <v>2</v>
      </c>
    </row>
    <row r="24" spans="1:57" x14ac:dyDescent="0.25">
      <c r="A24" s="37">
        <v>20</v>
      </c>
      <c r="B24" s="38" t="s">
        <v>162</v>
      </c>
      <c r="C24" s="83" t="s">
        <v>243</v>
      </c>
      <c r="D24" s="39">
        <f t="shared" si="0"/>
        <v>6</v>
      </c>
      <c r="E24" s="40"/>
      <c r="F24" s="17">
        <v>1</v>
      </c>
      <c r="G24" s="4">
        <v>2</v>
      </c>
      <c r="H24" s="4"/>
      <c r="I24" s="4"/>
      <c r="J24" s="4"/>
      <c r="K24" s="4"/>
      <c r="L24" s="4"/>
      <c r="M24" s="4"/>
      <c r="N24" s="4"/>
      <c r="O24" s="2"/>
      <c r="P24" s="4"/>
      <c r="Q24" s="4"/>
      <c r="R24" s="4"/>
      <c r="S24" s="4"/>
      <c r="T24" s="4">
        <v>1</v>
      </c>
      <c r="U24" s="4"/>
      <c r="V24" s="4"/>
      <c r="W24" s="4">
        <v>1</v>
      </c>
      <c r="X24" s="4"/>
      <c r="Y24" s="4"/>
      <c r="Z24" s="4"/>
      <c r="AA24" s="2"/>
      <c r="AB24" s="11"/>
      <c r="AC24" s="2"/>
      <c r="AD24" s="2"/>
      <c r="AE24" s="2"/>
      <c r="AF24" s="2"/>
      <c r="AG24" s="2"/>
      <c r="AH24" s="4"/>
      <c r="AI24" s="2"/>
      <c r="AJ24" s="2"/>
      <c r="AK24" s="2"/>
      <c r="AL24" s="2"/>
      <c r="AM24" s="2"/>
      <c r="AN24" s="2"/>
      <c r="AO24" s="2"/>
      <c r="AP24" s="2">
        <v>1</v>
      </c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A25" s="37">
        <v>21</v>
      </c>
      <c r="B25" s="38" t="s">
        <v>153</v>
      </c>
      <c r="C25" s="83" t="s">
        <v>244</v>
      </c>
      <c r="D25" s="39">
        <f t="shared" si="0"/>
        <v>1</v>
      </c>
      <c r="E25" s="40"/>
      <c r="F25" s="17"/>
      <c r="G25" s="4"/>
      <c r="H25" s="4"/>
      <c r="I25" s="4"/>
      <c r="J25" s="4"/>
      <c r="K25" s="4">
        <v>1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2"/>
      <c r="AB25" s="11"/>
      <c r="AC25" s="2"/>
      <c r="AD25" s="2"/>
      <c r="AE25" s="2"/>
      <c r="AF25" s="2"/>
      <c r="AG25" s="2"/>
      <c r="AH25" s="4"/>
      <c r="AI25" s="2"/>
      <c r="AJ25" s="2"/>
      <c r="AK25" s="2"/>
      <c r="AL25" s="2"/>
      <c r="AM25" s="2"/>
      <c r="AN25" s="2"/>
      <c r="AO25" s="2"/>
      <c r="AP25" s="4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37">
        <v>22</v>
      </c>
      <c r="B26" s="38" t="s">
        <v>477</v>
      </c>
      <c r="C26" s="83" t="s">
        <v>478</v>
      </c>
      <c r="D26" s="39">
        <f t="shared" si="0"/>
        <v>1</v>
      </c>
      <c r="E26" s="40"/>
      <c r="F26" s="1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11"/>
      <c r="AC26" s="2"/>
      <c r="AD26" s="2"/>
      <c r="AE26" s="2"/>
      <c r="AF26" s="2"/>
      <c r="AG26" s="2"/>
      <c r="AH26" s="2"/>
      <c r="AI26" s="2"/>
      <c r="AJ26" s="2">
        <v>1</v>
      </c>
      <c r="AK26" s="2"/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5">
      <c r="A27" s="37">
        <v>23</v>
      </c>
      <c r="B27" s="38" t="s">
        <v>206</v>
      </c>
      <c r="C27" s="83" t="s">
        <v>245</v>
      </c>
      <c r="D27" s="39">
        <f t="shared" si="0"/>
        <v>2</v>
      </c>
      <c r="E27" s="40"/>
      <c r="F27" s="1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v>1</v>
      </c>
      <c r="S27" s="2"/>
      <c r="T27" s="2"/>
      <c r="U27" s="2"/>
      <c r="V27" s="2"/>
      <c r="W27" s="2"/>
      <c r="X27" s="2"/>
      <c r="Y27" s="2"/>
      <c r="Z27" s="2"/>
      <c r="AA27" s="2"/>
      <c r="AB27" s="11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4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>
        <v>1</v>
      </c>
    </row>
    <row r="28" spans="1:57" x14ac:dyDescent="0.25">
      <c r="A28" s="37">
        <v>24</v>
      </c>
      <c r="B28" s="38" t="s">
        <v>517</v>
      </c>
      <c r="C28" s="83" t="s">
        <v>559</v>
      </c>
      <c r="D28" s="39">
        <f t="shared" si="0"/>
        <v>1</v>
      </c>
      <c r="E28" s="40"/>
      <c r="F28" s="16"/>
      <c r="G28" s="2"/>
      <c r="H28" s="2"/>
      <c r="I28" s="2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1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4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>
        <v>1</v>
      </c>
    </row>
    <row r="29" spans="1:57" x14ac:dyDescent="0.25">
      <c r="A29" s="37">
        <v>25</v>
      </c>
      <c r="B29" s="38" t="s">
        <v>342</v>
      </c>
      <c r="C29" s="83" t="s">
        <v>246</v>
      </c>
      <c r="D29" s="39">
        <f t="shared" si="0"/>
        <v>1</v>
      </c>
      <c r="E29" s="40"/>
      <c r="F29" s="16"/>
      <c r="G29" s="2"/>
      <c r="H29" s="2"/>
      <c r="I29" s="2"/>
      <c r="J29" s="4"/>
      <c r="K29" s="2"/>
      <c r="L29" s="2"/>
      <c r="M29" s="2"/>
      <c r="N29" s="2"/>
      <c r="O29" s="2"/>
      <c r="P29" s="2"/>
      <c r="Q29" s="2"/>
      <c r="R29" s="2">
        <v>1</v>
      </c>
      <c r="S29" s="2"/>
      <c r="T29" s="2"/>
      <c r="U29" s="2"/>
      <c r="V29" s="2"/>
      <c r="W29" s="2"/>
      <c r="X29" s="2"/>
      <c r="Y29" s="2"/>
      <c r="Z29" s="2"/>
      <c r="AA29" s="2"/>
      <c r="AB29" s="11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4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x14ac:dyDescent="0.25">
      <c r="A30" s="37">
        <v>26</v>
      </c>
      <c r="B30" s="38" t="s">
        <v>366</v>
      </c>
      <c r="C30" s="83" t="s">
        <v>246</v>
      </c>
      <c r="D30" s="39">
        <f t="shared" si="0"/>
        <v>12</v>
      </c>
      <c r="E30" s="40"/>
      <c r="F30" s="16"/>
      <c r="G30" s="2"/>
      <c r="H30" s="2"/>
      <c r="I30" s="2"/>
      <c r="J30" s="4"/>
      <c r="K30" s="2"/>
      <c r="L30" s="2"/>
      <c r="M30" s="2"/>
      <c r="N30" s="2"/>
      <c r="O30" s="2"/>
      <c r="P30" s="2"/>
      <c r="Q30" s="2"/>
      <c r="R30" s="2"/>
      <c r="S30" s="2"/>
      <c r="T30" s="2"/>
      <c r="U30" s="2">
        <v>1</v>
      </c>
      <c r="V30" s="2"/>
      <c r="W30" s="2">
        <v>1</v>
      </c>
      <c r="X30" s="2"/>
      <c r="Y30" s="2">
        <v>1</v>
      </c>
      <c r="Z30" s="2"/>
      <c r="AA30" s="2"/>
      <c r="AB30" s="11"/>
      <c r="AC30" s="2"/>
      <c r="AD30" s="2"/>
      <c r="AE30" s="2"/>
      <c r="AF30" s="2"/>
      <c r="AG30" s="2">
        <v>1</v>
      </c>
      <c r="AH30" s="2">
        <v>1</v>
      </c>
      <c r="AI30" s="2"/>
      <c r="AJ30" s="2"/>
      <c r="AK30" s="2"/>
      <c r="AL30" s="2"/>
      <c r="AM30" s="2">
        <v>1</v>
      </c>
      <c r="AN30" s="2"/>
      <c r="AO30" s="2">
        <v>1</v>
      </c>
      <c r="AP30" s="4"/>
      <c r="AQ30" s="2"/>
      <c r="AR30" s="2">
        <v>2</v>
      </c>
      <c r="AS30" s="2"/>
      <c r="AT30" s="2">
        <v>1</v>
      </c>
      <c r="AU30" s="2"/>
      <c r="AV30" s="2"/>
      <c r="AW30" s="2"/>
      <c r="AX30" s="2"/>
      <c r="AY30" s="2"/>
      <c r="AZ30" s="2">
        <v>1</v>
      </c>
      <c r="BA30" s="2">
        <v>1</v>
      </c>
      <c r="BB30" s="2"/>
      <c r="BC30" s="2"/>
      <c r="BD30" s="2"/>
      <c r="BE30" s="2"/>
    </row>
    <row r="31" spans="1:57" x14ac:dyDescent="0.25">
      <c r="A31" s="37">
        <v>27</v>
      </c>
      <c r="B31" s="38" t="s">
        <v>66</v>
      </c>
      <c r="C31" s="83" t="s">
        <v>246</v>
      </c>
      <c r="D31" s="39">
        <f t="shared" si="0"/>
        <v>3</v>
      </c>
      <c r="E31" s="40"/>
      <c r="F31" s="16"/>
      <c r="G31" s="2"/>
      <c r="H31" s="2"/>
      <c r="I31" s="2"/>
      <c r="J31" s="4"/>
      <c r="K31" s="2"/>
      <c r="L31" s="2"/>
      <c r="M31" s="2"/>
      <c r="N31" s="2"/>
      <c r="O31" s="2"/>
      <c r="P31" s="2"/>
      <c r="Q31" s="2"/>
      <c r="R31" s="2"/>
      <c r="S31" s="2">
        <v>1</v>
      </c>
      <c r="T31" s="2"/>
      <c r="U31" s="2"/>
      <c r="V31" s="2"/>
      <c r="W31" s="2"/>
      <c r="X31" s="2">
        <v>1</v>
      </c>
      <c r="Y31" s="2"/>
      <c r="Z31" s="2"/>
      <c r="AA31" s="2"/>
      <c r="AB31" s="11"/>
      <c r="AC31" s="2"/>
      <c r="AD31" s="2"/>
      <c r="AE31" s="2"/>
      <c r="AF31" s="2"/>
      <c r="AG31" s="2"/>
      <c r="AH31" s="2"/>
      <c r="AI31" s="2"/>
      <c r="AJ31" s="2"/>
      <c r="AK31" s="2"/>
      <c r="AL31" s="2">
        <v>1</v>
      </c>
      <c r="AM31" s="2"/>
      <c r="AN31" s="2"/>
      <c r="AO31" s="2"/>
      <c r="AP31" s="4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x14ac:dyDescent="0.25">
      <c r="A32" s="37">
        <v>28</v>
      </c>
      <c r="B32" s="38" t="s">
        <v>70</v>
      </c>
      <c r="C32" s="83" t="s">
        <v>246</v>
      </c>
      <c r="D32" s="39">
        <f t="shared" si="0"/>
        <v>3</v>
      </c>
      <c r="E32" s="40"/>
      <c r="F32" s="16"/>
      <c r="G32" s="2"/>
      <c r="H32" s="2">
        <v>1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>
        <v>1</v>
      </c>
      <c r="Y32" s="2"/>
      <c r="Z32" s="2"/>
      <c r="AA32" s="2"/>
      <c r="AB32" s="11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4"/>
      <c r="AQ32" s="2"/>
      <c r="AR32" s="2"/>
      <c r="AS32" s="2"/>
      <c r="AT32" s="2"/>
      <c r="AU32" s="2"/>
      <c r="AV32" s="2">
        <v>1</v>
      </c>
      <c r="AW32" s="2"/>
      <c r="AX32" s="2"/>
      <c r="AY32" s="2"/>
      <c r="AZ32" s="2"/>
      <c r="BA32" s="2"/>
      <c r="BB32" s="2"/>
      <c r="BC32" s="2"/>
      <c r="BD32" s="2"/>
      <c r="BE32" s="2"/>
    </row>
    <row r="33" spans="1:57" x14ac:dyDescent="0.25">
      <c r="A33" s="37">
        <v>29</v>
      </c>
      <c r="B33" s="38" t="s">
        <v>496</v>
      </c>
      <c r="C33" s="83" t="s">
        <v>497</v>
      </c>
      <c r="D33" s="39">
        <f t="shared" si="0"/>
        <v>1</v>
      </c>
      <c r="E33" s="40"/>
      <c r="F33" s="1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11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>
        <v>1</v>
      </c>
      <c r="AO33" s="2"/>
      <c r="AP33" s="4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x14ac:dyDescent="0.25">
      <c r="A34" s="37">
        <v>30</v>
      </c>
      <c r="B34" s="38" t="s">
        <v>349</v>
      </c>
      <c r="C34" s="83" t="s">
        <v>476</v>
      </c>
      <c r="D34" s="39">
        <f t="shared" si="0"/>
        <v>4</v>
      </c>
      <c r="E34" s="40"/>
      <c r="F34" s="1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11"/>
      <c r="AC34" s="2"/>
      <c r="AD34" s="2"/>
      <c r="AE34" s="2"/>
      <c r="AF34" s="2"/>
      <c r="AG34" s="2"/>
      <c r="AH34" s="2"/>
      <c r="AI34" s="2"/>
      <c r="AJ34" s="2">
        <v>1</v>
      </c>
      <c r="AK34" s="2"/>
      <c r="AL34" s="2"/>
      <c r="AM34" s="2">
        <v>1</v>
      </c>
      <c r="AN34" s="2"/>
      <c r="AO34" s="2"/>
      <c r="AP34" s="4"/>
      <c r="AQ34" s="2"/>
      <c r="AR34" s="2">
        <v>1</v>
      </c>
      <c r="AS34" s="2">
        <v>1</v>
      </c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x14ac:dyDescent="0.25">
      <c r="A35" s="37">
        <v>31</v>
      </c>
      <c r="B35" s="38" t="s">
        <v>446</v>
      </c>
      <c r="C35" s="83" t="s">
        <v>247</v>
      </c>
      <c r="D35" s="39">
        <f t="shared" si="0"/>
        <v>1</v>
      </c>
      <c r="E35" s="40"/>
      <c r="F35" s="1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11"/>
      <c r="AC35" s="2"/>
      <c r="AD35" s="2"/>
      <c r="AE35" s="2"/>
      <c r="AF35" s="2"/>
      <c r="AG35" s="2">
        <v>1</v>
      </c>
      <c r="AH35" s="2"/>
      <c r="AI35" s="2"/>
      <c r="AJ35" s="2"/>
      <c r="AK35" s="2"/>
      <c r="AL35" s="2"/>
      <c r="AM35" s="2"/>
      <c r="AN35" s="2"/>
      <c r="AO35" s="2"/>
      <c r="AP35" s="4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x14ac:dyDescent="0.25">
      <c r="A36" s="37">
        <v>32</v>
      </c>
      <c r="B36" s="38" t="s">
        <v>437</v>
      </c>
      <c r="C36" s="83" t="s">
        <v>247</v>
      </c>
      <c r="D36" s="39">
        <f t="shared" si="0"/>
        <v>1</v>
      </c>
      <c r="E36" s="40"/>
      <c r="F36" s="1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11"/>
      <c r="AC36" s="2"/>
      <c r="AD36" s="2"/>
      <c r="AE36" s="2"/>
      <c r="AF36" s="2">
        <v>1</v>
      </c>
      <c r="AG36" s="2"/>
      <c r="AH36" s="2"/>
      <c r="AI36" s="2"/>
      <c r="AJ36" s="2"/>
      <c r="AK36" s="2"/>
      <c r="AL36" s="2"/>
      <c r="AM36" s="2"/>
      <c r="AN36" s="2"/>
      <c r="AO36" s="2"/>
      <c r="AP36" s="4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x14ac:dyDescent="0.25">
      <c r="A37" s="37">
        <v>33</v>
      </c>
      <c r="B37" s="38" t="s">
        <v>472</v>
      </c>
      <c r="C37" s="83" t="s">
        <v>247</v>
      </c>
      <c r="D37" s="39">
        <f t="shared" si="0"/>
        <v>1</v>
      </c>
      <c r="E37" s="40"/>
      <c r="F37" s="16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11"/>
      <c r="AC37" s="2"/>
      <c r="AD37" s="2"/>
      <c r="AE37" s="2"/>
      <c r="AF37" s="2"/>
      <c r="AG37" s="2"/>
      <c r="AH37" s="2"/>
      <c r="AI37" s="2">
        <v>1</v>
      </c>
      <c r="AJ37" s="2"/>
      <c r="AK37" s="2"/>
      <c r="AL37" s="2"/>
      <c r="AM37" s="2"/>
      <c r="AN37" s="2"/>
      <c r="AO37" s="2"/>
      <c r="AP37" s="4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x14ac:dyDescent="0.25">
      <c r="A38" s="37">
        <v>34</v>
      </c>
      <c r="B38" s="38" t="s">
        <v>341</v>
      </c>
      <c r="C38" s="83" t="s">
        <v>247</v>
      </c>
      <c r="D38" s="39">
        <f t="shared" si="0"/>
        <v>1</v>
      </c>
      <c r="E38" s="40"/>
      <c r="F38" s="16"/>
      <c r="G38" s="2"/>
      <c r="H38" s="4"/>
      <c r="I38" s="2"/>
      <c r="J38" s="4"/>
      <c r="K38" s="4"/>
      <c r="L38" s="4"/>
      <c r="M38" s="4"/>
      <c r="N38" s="2"/>
      <c r="O38" s="2"/>
      <c r="P38" s="4"/>
      <c r="Q38" s="4"/>
      <c r="R38" s="4">
        <v>1</v>
      </c>
      <c r="S38" s="2"/>
      <c r="T38" s="2"/>
      <c r="U38" s="2"/>
      <c r="V38" s="4"/>
      <c r="W38" s="2"/>
      <c r="X38" s="4"/>
      <c r="Y38" s="2"/>
      <c r="Z38" s="2"/>
      <c r="AA38" s="2"/>
      <c r="AB38" s="11"/>
      <c r="AC38" s="2"/>
      <c r="AD38" s="2"/>
      <c r="AE38" s="2"/>
      <c r="AF38" s="2"/>
      <c r="AG38" s="2"/>
      <c r="AH38" s="4"/>
      <c r="AI38" s="2"/>
      <c r="AJ38" s="2"/>
      <c r="AK38" s="2"/>
      <c r="AL38" s="2"/>
      <c r="AM38" s="2"/>
      <c r="AN38" s="2"/>
      <c r="AO38" s="2"/>
      <c r="AP38" s="4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x14ac:dyDescent="0.25">
      <c r="A39" s="37">
        <v>35</v>
      </c>
      <c r="B39" s="38" t="s">
        <v>481</v>
      </c>
      <c r="C39" s="83" t="s">
        <v>482</v>
      </c>
      <c r="D39" s="39">
        <f t="shared" si="0"/>
        <v>2</v>
      </c>
      <c r="E39" s="40"/>
      <c r="F39" s="16"/>
      <c r="G39" s="2"/>
      <c r="H39" s="4"/>
      <c r="I39" s="2"/>
      <c r="J39" s="4"/>
      <c r="K39" s="4"/>
      <c r="L39" s="4"/>
      <c r="M39" s="4"/>
      <c r="N39" s="2"/>
      <c r="O39" s="2"/>
      <c r="P39" s="4"/>
      <c r="Q39" s="4"/>
      <c r="R39" s="4"/>
      <c r="S39" s="2"/>
      <c r="T39" s="2"/>
      <c r="U39" s="2"/>
      <c r="V39" s="4"/>
      <c r="W39" s="2"/>
      <c r="X39" s="4"/>
      <c r="Y39" s="2"/>
      <c r="Z39" s="2"/>
      <c r="AA39" s="2"/>
      <c r="AB39" s="11"/>
      <c r="AC39" s="2"/>
      <c r="AD39" s="2"/>
      <c r="AE39" s="2"/>
      <c r="AF39" s="2"/>
      <c r="AG39" s="2"/>
      <c r="AH39" s="4"/>
      <c r="AI39" s="2"/>
      <c r="AJ39" s="2"/>
      <c r="AK39" s="2">
        <v>1</v>
      </c>
      <c r="AL39" s="2"/>
      <c r="AM39" s="2"/>
      <c r="AN39" s="2"/>
      <c r="AO39" s="2">
        <v>1</v>
      </c>
      <c r="AP39" s="4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x14ac:dyDescent="0.25">
      <c r="A40" s="37">
        <v>36</v>
      </c>
      <c r="B40" s="38" t="s">
        <v>163</v>
      </c>
      <c r="C40" s="83" t="s">
        <v>243</v>
      </c>
      <c r="D40" s="39">
        <f t="shared" si="0"/>
        <v>4</v>
      </c>
      <c r="E40" s="40"/>
      <c r="F40" s="16"/>
      <c r="G40" s="2"/>
      <c r="H40" s="2"/>
      <c r="I40" s="2"/>
      <c r="J40" s="4"/>
      <c r="K40" s="2">
        <v>1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11"/>
      <c r="AC40" s="2"/>
      <c r="AD40" s="2"/>
      <c r="AE40" s="2"/>
      <c r="AF40" s="2"/>
      <c r="AG40" s="2"/>
      <c r="AH40" s="2"/>
      <c r="AI40" s="2"/>
      <c r="AJ40" s="2"/>
      <c r="AK40" s="2">
        <v>1</v>
      </c>
      <c r="AL40" s="2"/>
      <c r="AM40" s="2"/>
      <c r="AN40" s="2"/>
      <c r="AO40" s="2"/>
      <c r="AP40" s="4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>
        <v>2</v>
      </c>
    </row>
    <row r="41" spans="1:57" x14ac:dyDescent="0.25">
      <c r="A41" s="37">
        <v>37</v>
      </c>
      <c r="B41" s="38" t="s">
        <v>504</v>
      </c>
      <c r="C41" s="83" t="s">
        <v>243</v>
      </c>
      <c r="D41" s="39">
        <f t="shared" si="0"/>
        <v>3</v>
      </c>
      <c r="E41" s="40"/>
      <c r="F41" s="16"/>
      <c r="G41" s="2"/>
      <c r="H41" s="2"/>
      <c r="I41" s="2"/>
      <c r="J41" s="4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11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>
        <v>1</v>
      </c>
      <c r="AP41" s="4"/>
      <c r="AQ41" s="2"/>
      <c r="AR41" s="2"/>
      <c r="AS41" s="2"/>
      <c r="AT41" s="2"/>
      <c r="AU41" s="2"/>
      <c r="AV41" s="2"/>
      <c r="AW41" s="2"/>
      <c r="AX41" s="2">
        <v>1</v>
      </c>
      <c r="AY41" s="2"/>
      <c r="AZ41" s="2"/>
      <c r="BA41" s="2"/>
      <c r="BB41" s="2"/>
      <c r="BC41" s="2"/>
      <c r="BD41" s="2"/>
      <c r="BE41" s="2">
        <v>1</v>
      </c>
    </row>
    <row r="42" spans="1:57" x14ac:dyDescent="0.25">
      <c r="A42" s="37">
        <v>38</v>
      </c>
      <c r="B42" s="38" t="s">
        <v>560</v>
      </c>
      <c r="C42" s="83" t="s">
        <v>331</v>
      </c>
      <c r="D42" s="39">
        <f t="shared" si="0"/>
        <v>1</v>
      </c>
      <c r="E42" s="40"/>
      <c r="F42" s="16"/>
      <c r="G42" s="2"/>
      <c r="H42" s="2"/>
      <c r="I42" s="2"/>
      <c r="J42" s="4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11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4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>
        <v>1</v>
      </c>
    </row>
    <row r="43" spans="1:57" x14ac:dyDescent="0.25">
      <c r="A43" s="37">
        <v>39</v>
      </c>
      <c r="B43" s="38" t="s">
        <v>330</v>
      </c>
      <c r="C43" s="83" t="s">
        <v>331</v>
      </c>
      <c r="D43" s="39">
        <f t="shared" si="0"/>
        <v>1</v>
      </c>
      <c r="E43" s="40"/>
      <c r="F43" s="16"/>
      <c r="G43" s="2"/>
      <c r="H43" s="2"/>
      <c r="I43" s="2"/>
      <c r="J43" s="4"/>
      <c r="K43" s="2"/>
      <c r="L43" s="2">
        <v>1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11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4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5" spans="1:57" x14ac:dyDescent="0.25">
      <c r="A45" s="49" t="s">
        <v>187</v>
      </c>
      <c r="B45" s="50"/>
      <c r="C45" s="50"/>
      <c r="D45" s="66">
        <f>SUM(D5:D44)</f>
        <v>100</v>
      </c>
      <c r="F45" s="26">
        <f t="shared" ref="F45:AK45" si="1">SUM(F5:F44)</f>
        <v>1</v>
      </c>
      <c r="G45" s="26">
        <f t="shared" si="1"/>
        <v>2</v>
      </c>
      <c r="H45" s="26">
        <f t="shared" si="1"/>
        <v>1</v>
      </c>
      <c r="I45" s="26">
        <f t="shared" si="1"/>
        <v>0</v>
      </c>
      <c r="J45" s="26">
        <f t="shared" si="1"/>
        <v>0</v>
      </c>
      <c r="K45" s="26">
        <f t="shared" si="1"/>
        <v>4</v>
      </c>
      <c r="L45" s="26">
        <f t="shared" si="1"/>
        <v>1</v>
      </c>
      <c r="M45" s="26">
        <f t="shared" si="1"/>
        <v>0</v>
      </c>
      <c r="N45" s="26">
        <f t="shared" si="1"/>
        <v>0</v>
      </c>
      <c r="O45" s="26">
        <f t="shared" si="1"/>
        <v>0</v>
      </c>
      <c r="P45" s="26">
        <f t="shared" si="1"/>
        <v>0</v>
      </c>
      <c r="Q45" s="26">
        <f t="shared" si="1"/>
        <v>0</v>
      </c>
      <c r="R45" s="26">
        <f t="shared" si="1"/>
        <v>4</v>
      </c>
      <c r="S45" s="26">
        <f t="shared" si="1"/>
        <v>2</v>
      </c>
      <c r="T45" s="26">
        <f t="shared" si="1"/>
        <v>2</v>
      </c>
      <c r="U45" s="26">
        <f t="shared" si="1"/>
        <v>2</v>
      </c>
      <c r="V45" s="26">
        <f t="shared" si="1"/>
        <v>1</v>
      </c>
      <c r="W45" s="26">
        <f t="shared" si="1"/>
        <v>4</v>
      </c>
      <c r="X45" s="26">
        <f t="shared" si="1"/>
        <v>2</v>
      </c>
      <c r="Y45" s="26">
        <f t="shared" si="1"/>
        <v>2</v>
      </c>
      <c r="Z45" s="26">
        <f t="shared" si="1"/>
        <v>0</v>
      </c>
      <c r="AA45" s="26">
        <f t="shared" si="1"/>
        <v>1</v>
      </c>
      <c r="AB45" s="26">
        <f t="shared" si="1"/>
        <v>0</v>
      </c>
      <c r="AC45" s="26">
        <f t="shared" si="1"/>
        <v>2</v>
      </c>
      <c r="AD45" s="26">
        <f t="shared" si="1"/>
        <v>2</v>
      </c>
      <c r="AE45" s="26">
        <f t="shared" si="1"/>
        <v>1</v>
      </c>
      <c r="AF45" s="26">
        <f t="shared" si="1"/>
        <v>3</v>
      </c>
      <c r="AG45" s="26">
        <f t="shared" si="1"/>
        <v>6</v>
      </c>
      <c r="AH45" s="26">
        <f t="shared" si="1"/>
        <v>2</v>
      </c>
      <c r="AI45" s="26">
        <f t="shared" si="1"/>
        <v>3</v>
      </c>
      <c r="AJ45" s="26">
        <f t="shared" si="1"/>
        <v>4</v>
      </c>
      <c r="AK45" s="26">
        <f t="shared" si="1"/>
        <v>3</v>
      </c>
      <c r="AL45" s="26">
        <f t="shared" ref="AL45:BE45" si="2">SUM(AL5:AL44)</f>
        <v>4</v>
      </c>
      <c r="AM45" s="26">
        <f t="shared" si="2"/>
        <v>5</v>
      </c>
      <c r="AN45" s="26">
        <f t="shared" si="2"/>
        <v>3</v>
      </c>
      <c r="AO45" s="26">
        <f t="shared" si="2"/>
        <v>4</v>
      </c>
      <c r="AP45" s="26">
        <f t="shared" si="2"/>
        <v>1</v>
      </c>
      <c r="AQ45" s="26">
        <f t="shared" si="2"/>
        <v>0</v>
      </c>
      <c r="AR45" s="26">
        <f t="shared" si="2"/>
        <v>5</v>
      </c>
      <c r="AS45" s="26">
        <f t="shared" si="2"/>
        <v>2</v>
      </c>
      <c r="AT45" s="26">
        <f t="shared" si="2"/>
        <v>1</v>
      </c>
      <c r="AU45" s="26">
        <f t="shared" si="2"/>
        <v>0</v>
      </c>
      <c r="AV45" s="26">
        <f t="shared" si="2"/>
        <v>1</v>
      </c>
      <c r="AW45" s="26">
        <f t="shared" si="2"/>
        <v>1</v>
      </c>
      <c r="AX45" s="26">
        <f t="shared" si="2"/>
        <v>1</v>
      </c>
      <c r="AY45" s="26">
        <f t="shared" si="2"/>
        <v>0</v>
      </c>
      <c r="AZ45" s="26">
        <f t="shared" si="2"/>
        <v>1</v>
      </c>
      <c r="BA45" s="26">
        <f t="shared" si="2"/>
        <v>1</v>
      </c>
      <c r="BB45" s="26">
        <f t="shared" si="2"/>
        <v>0</v>
      </c>
      <c r="BC45" s="26">
        <f t="shared" si="2"/>
        <v>0</v>
      </c>
      <c r="BD45" s="26">
        <f t="shared" si="2"/>
        <v>0</v>
      </c>
      <c r="BE45" s="26">
        <f t="shared" si="2"/>
        <v>15</v>
      </c>
    </row>
    <row r="46" spans="1:57" x14ac:dyDescent="0.25">
      <c r="A46" s="85" t="s">
        <v>93</v>
      </c>
      <c r="B46" s="86"/>
      <c r="C46" s="86"/>
      <c r="D46" s="53">
        <f>COUNTIF(D5:D43,"&gt;0")</f>
        <v>39</v>
      </c>
      <c r="F46" s="26">
        <f t="shared" ref="F46:AK46" si="3">COUNTIF(F5:F43,"&gt;0")</f>
        <v>1</v>
      </c>
      <c r="G46" s="26">
        <f t="shared" si="3"/>
        <v>1</v>
      </c>
      <c r="H46" s="26">
        <f t="shared" si="3"/>
        <v>1</v>
      </c>
      <c r="I46" s="26">
        <f t="shared" si="3"/>
        <v>0</v>
      </c>
      <c r="J46" s="26">
        <f t="shared" si="3"/>
        <v>0</v>
      </c>
      <c r="K46" s="26">
        <f t="shared" si="3"/>
        <v>4</v>
      </c>
      <c r="L46" s="26">
        <f t="shared" si="3"/>
        <v>1</v>
      </c>
      <c r="M46" s="26">
        <f t="shared" si="3"/>
        <v>0</v>
      </c>
      <c r="N46" s="26">
        <f t="shared" si="3"/>
        <v>0</v>
      </c>
      <c r="O46" s="26">
        <f t="shared" si="3"/>
        <v>0</v>
      </c>
      <c r="P46" s="26">
        <f t="shared" si="3"/>
        <v>0</v>
      </c>
      <c r="Q46" s="26">
        <f t="shared" si="3"/>
        <v>0</v>
      </c>
      <c r="R46" s="26">
        <f t="shared" si="3"/>
        <v>4</v>
      </c>
      <c r="S46" s="26">
        <f t="shared" si="3"/>
        <v>2</v>
      </c>
      <c r="T46" s="26">
        <f t="shared" si="3"/>
        <v>2</v>
      </c>
      <c r="U46" s="26">
        <f t="shared" si="3"/>
        <v>2</v>
      </c>
      <c r="V46" s="26">
        <f t="shared" si="3"/>
        <v>1</v>
      </c>
      <c r="W46" s="26">
        <f t="shared" si="3"/>
        <v>4</v>
      </c>
      <c r="X46" s="26">
        <f t="shared" si="3"/>
        <v>2</v>
      </c>
      <c r="Y46" s="26">
        <f t="shared" si="3"/>
        <v>2</v>
      </c>
      <c r="Z46" s="26">
        <f t="shared" si="3"/>
        <v>0</v>
      </c>
      <c r="AA46" s="26">
        <f t="shared" si="3"/>
        <v>1</v>
      </c>
      <c r="AB46" s="26">
        <f t="shared" si="3"/>
        <v>0</v>
      </c>
      <c r="AC46" s="26">
        <f t="shared" si="3"/>
        <v>2</v>
      </c>
      <c r="AD46" s="26">
        <f t="shared" si="3"/>
        <v>2</v>
      </c>
      <c r="AE46" s="26">
        <f t="shared" si="3"/>
        <v>1</v>
      </c>
      <c r="AF46" s="26">
        <f t="shared" si="3"/>
        <v>3</v>
      </c>
      <c r="AG46" s="26">
        <f t="shared" si="3"/>
        <v>6</v>
      </c>
      <c r="AH46" s="26">
        <f t="shared" si="3"/>
        <v>2</v>
      </c>
      <c r="AI46" s="26">
        <f t="shared" si="3"/>
        <v>3</v>
      </c>
      <c r="AJ46" s="26">
        <f t="shared" si="3"/>
        <v>4</v>
      </c>
      <c r="AK46" s="26">
        <f t="shared" si="3"/>
        <v>3</v>
      </c>
      <c r="AL46" s="26">
        <f t="shared" ref="AL46:BE46" si="4">COUNTIF(AL5:AL43,"&gt;0")</f>
        <v>4</v>
      </c>
      <c r="AM46" s="26">
        <f t="shared" si="4"/>
        <v>4</v>
      </c>
      <c r="AN46" s="26">
        <f t="shared" si="4"/>
        <v>3</v>
      </c>
      <c r="AO46" s="26">
        <f t="shared" si="4"/>
        <v>4</v>
      </c>
      <c r="AP46" s="26">
        <f t="shared" si="4"/>
        <v>1</v>
      </c>
      <c r="AQ46" s="26">
        <f t="shared" si="4"/>
        <v>0</v>
      </c>
      <c r="AR46" s="26">
        <f t="shared" si="4"/>
        <v>4</v>
      </c>
      <c r="AS46" s="26">
        <f t="shared" si="4"/>
        <v>2</v>
      </c>
      <c r="AT46" s="26">
        <f t="shared" si="4"/>
        <v>1</v>
      </c>
      <c r="AU46" s="26">
        <f t="shared" si="4"/>
        <v>0</v>
      </c>
      <c r="AV46" s="26">
        <f t="shared" si="4"/>
        <v>1</v>
      </c>
      <c r="AW46" s="26">
        <f t="shared" si="4"/>
        <v>1</v>
      </c>
      <c r="AX46" s="26">
        <f t="shared" si="4"/>
        <v>1</v>
      </c>
      <c r="AY46" s="26">
        <f t="shared" si="4"/>
        <v>0</v>
      </c>
      <c r="AZ46" s="26">
        <f t="shared" si="4"/>
        <v>1</v>
      </c>
      <c r="BA46" s="26">
        <f t="shared" si="4"/>
        <v>1</v>
      </c>
      <c r="BB46" s="26">
        <f t="shared" si="4"/>
        <v>0</v>
      </c>
      <c r="BC46" s="26">
        <f t="shared" si="4"/>
        <v>0</v>
      </c>
      <c r="BD46" s="26">
        <f t="shared" si="4"/>
        <v>0</v>
      </c>
      <c r="BE46" s="26">
        <f t="shared" si="4"/>
        <v>10</v>
      </c>
    </row>
    <row r="47" spans="1:57" x14ac:dyDescent="0.25">
      <c r="A47" s="56" t="s">
        <v>186</v>
      </c>
      <c r="B47" s="87"/>
      <c r="C47" s="67"/>
      <c r="D47" s="84">
        <f>COUNTIF(D5:D43,"&gt;9")</f>
        <v>1</v>
      </c>
    </row>
  </sheetData>
  <sortState ref="B5:BE43">
    <sortCondition ref="B5:B43"/>
  </sortState>
  <conditionalFormatting sqref="F5:AA43 AC5:BE43">
    <cfRule type="cellIs" dxfId="91" priority="6" operator="lessThan">
      <formula>1</formula>
    </cfRule>
    <cfRule type="containsText" dxfId="90" priority="7" operator="containsText" text=" ">
      <formula>NOT(ISERROR(SEARCH(" ",F5)))</formula>
    </cfRule>
    <cfRule type="cellIs" dxfId="89" priority="8" operator="equal">
      <formula>10</formula>
    </cfRule>
  </conditionalFormatting>
  <conditionalFormatting sqref="E5:E6 D7:E43">
    <cfRule type="cellIs" dxfId="88" priority="5" operator="greaterThan">
      <formula>9</formula>
    </cfRule>
  </conditionalFormatting>
  <conditionalFormatting sqref="F5:BE43">
    <cfRule type="cellIs" dxfId="87" priority="4" operator="between">
      <formula>1</formula>
      <formula>9</formula>
    </cfRule>
  </conditionalFormatting>
  <conditionalFormatting sqref="D5:D6">
    <cfRule type="cellIs" dxfId="86" priority="1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6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B32" sqref="B32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48" customWidth="1"/>
    <col min="5" max="5" width="2.7109375" style="48" customWidth="1"/>
    <col min="6" max="57" width="3.85546875" style="1" customWidth="1"/>
    <col min="58" max="16384" width="11.42578125" style="1"/>
  </cols>
  <sheetData>
    <row r="1" spans="1:57" s="65" customFormat="1" ht="21" x14ac:dyDescent="0.25">
      <c r="A1" s="71" t="s">
        <v>305</v>
      </c>
      <c r="B1" s="72"/>
      <c r="C1" s="72"/>
      <c r="D1" s="73"/>
      <c r="E1" s="73"/>
      <c r="F1" s="74"/>
      <c r="G1" s="74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5"/>
    </row>
    <row r="3" spans="1:57" s="3" customFormat="1" x14ac:dyDescent="0.25">
      <c r="A3" s="76"/>
      <c r="B3" s="76"/>
      <c r="C3" s="76"/>
      <c r="D3" s="77"/>
      <c r="E3" s="77"/>
      <c r="F3" s="76">
        <v>1</v>
      </c>
      <c r="G3" s="76">
        <v>2</v>
      </c>
      <c r="H3" s="76">
        <v>3</v>
      </c>
      <c r="I3" s="76">
        <v>4</v>
      </c>
      <c r="J3" s="76">
        <v>5</v>
      </c>
      <c r="K3" s="76">
        <v>6</v>
      </c>
      <c r="L3" s="76">
        <v>7</v>
      </c>
      <c r="M3" s="76">
        <v>8</v>
      </c>
      <c r="N3" s="76">
        <v>9</v>
      </c>
      <c r="O3" s="76">
        <v>10</v>
      </c>
      <c r="P3" s="76">
        <v>11</v>
      </c>
      <c r="Q3" s="76">
        <v>12</v>
      </c>
      <c r="R3" s="76">
        <v>13</v>
      </c>
      <c r="S3" s="76">
        <v>14</v>
      </c>
      <c r="T3" s="76">
        <v>15</v>
      </c>
      <c r="U3" s="76">
        <v>16</v>
      </c>
      <c r="V3" s="76">
        <v>17</v>
      </c>
      <c r="W3" s="76">
        <v>18</v>
      </c>
      <c r="X3" s="76">
        <v>19</v>
      </c>
      <c r="Y3" s="76">
        <v>20</v>
      </c>
      <c r="Z3" s="76">
        <v>21</v>
      </c>
      <c r="AA3" s="76">
        <v>22</v>
      </c>
      <c r="AB3" s="76">
        <v>23</v>
      </c>
      <c r="AC3" s="76">
        <v>24</v>
      </c>
      <c r="AD3" s="76">
        <v>25</v>
      </c>
      <c r="AE3" s="76">
        <v>26</v>
      </c>
      <c r="AF3" s="76">
        <v>27</v>
      </c>
      <c r="AG3" s="76">
        <v>28</v>
      </c>
      <c r="AH3" s="76">
        <v>29</v>
      </c>
      <c r="AI3" s="76">
        <v>30</v>
      </c>
      <c r="AJ3" s="76">
        <v>31</v>
      </c>
      <c r="AK3" s="76">
        <v>32</v>
      </c>
      <c r="AL3" s="76">
        <v>33</v>
      </c>
      <c r="AM3" s="76">
        <v>34</v>
      </c>
      <c r="AN3" s="76">
        <v>35</v>
      </c>
      <c r="AO3" s="76">
        <v>36</v>
      </c>
      <c r="AP3" s="76">
        <v>37</v>
      </c>
      <c r="AQ3" s="76">
        <v>38</v>
      </c>
      <c r="AR3" s="76">
        <v>39</v>
      </c>
      <c r="AS3" s="76">
        <v>40</v>
      </c>
      <c r="AT3" s="76">
        <v>41</v>
      </c>
      <c r="AU3" s="76">
        <v>42</v>
      </c>
      <c r="AV3" s="76">
        <v>43</v>
      </c>
      <c r="AW3" s="76">
        <v>44</v>
      </c>
      <c r="AX3" s="76">
        <v>45</v>
      </c>
      <c r="AY3" s="76">
        <v>46</v>
      </c>
      <c r="AZ3" s="76">
        <v>47</v>
      </c>
      <c r="BA3" s="76">
        <v>48</v>
      </c>
      <c r="BB3" s="76">
        <v>49</v>
      </c>
      <c r="BC3" s="76">
        <v>50</v>
      </c>
      <c r="BD3" s="76">
        <v>51</v>
      </c>
      <c r="BE3" s="76">
        <v>52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s="3" customFormat="1" x14ac:dyDescent="0.25">
      <c r="A5" s="33">
        <v>1</v>
      </c>
      <c r="B5" s="34">
        <v>777</v>
      </c>
      <c r="C5" s="82" t="s">
        <v>250</v>
      </c>
      <c r="D5" s="35">
        <f t="shared" ref="D5:D32" si="0">SUM(F5:BE5)</f>
        <v>34</v>
      </c>
      <c r="E5" s="36"/>
      <c r="F5" s="15">
        <v>2</v>
      </c>
      <c r="G5" s="13">
        <v>1</v>
      </c>
      <c r="H5" s="13"/>
      <c r="I5" s="13">
        <v>2</v>
      </c>
      <c r="J5" s="13">
        <v>2</v>
      </c>
      <c r="K5" s="13">
        <v>2</v>
      </c>
      <c r="L5" s="13">
        <v>1</v>
      </c>
      <c r="M5" s="13"/>
      <c r="N5" s="13"/>
      <c r="O5" s="13"/>
      <c r="P5" s="13">
        <v>1</v>
      </c>
      <c r="Q5" s="13"/>
      <c r="R5" s="13"/>
      <c r="S5" s="13"/>
      <c r="T5" s="13"/>
      <c r="U5" s="13"/>
      <c r="V5" s="13"/>
      <c r="W5" s="13"/>
      <c r="X5" s="13"/>
      <c r="Y5" s="13">
        <v>1</v>
      </c>
      <c r="Z5" s="13"/>
      <c r="AA5" s="13"/>
      <c r="AB5" s="14"/>
      <c r="AC5" s="13">
        <v>1</v>
      </c>
      <c r="AD5" s="13"/>
      <c r="AE5" s="13">
        <v>2</v>
      </c>
      <c r="AF5" s="13"/>
      <c r="AG5" s="13">
        <v>4</v>
      </c>
      <c r="AH5" s="13"/>
      <c r="AI5" s="13"/>
      <c r="AJ5" s="13">
        <v>3</v>
      </c>
      <c r="AK5" s="13">
        <v>1</v>
      </c>
      <c r="AL5" s="13"/>
      <c r="AM5" s="13">
        <v>2</v>
      </c>
      <c r="AN5" s="13"/>
      <c r="AO5" s="13"/>
      <c r="AP5" s="27">
        <v>2</v>
      </c>
      <c r="AQ5" s="13">
        <v>1</v>
      </c>
      <c r="AR5" s="13">
        <v>2</v>
      </c>
      <c r="AS5" s="13">
        <v>1</v>
      </c>
      <c r="AT5" s="13"/>
      <c r="AU5" s="13">
        <v>1</v>
      </c>
      <c r="AV5" s="13"/>
      <c r="AW5" s="13">
        <v>1</v>
      </c>
      <c r="AX5" s="13"/>
      <c r="AY5" s="13"/>
      <c r="AZ5" s="13"/>
      <c r="BA5" s="13"/>
      <c r="BB5" s="13"/>
      <c r="BC5" s="13"/>
      <c r="BD5" s="13"/>
      <c r="BE5" s="13">
        <v>1</v>
      </c>
    </row>
    <row r="6" spans="1:57" s="3" customFormat="1" x14ac:dyDescent="0.25">
      <c r="A6" s="37">
        <v>2</v>
      </c>
      <c r="B6" s="38">
        <v>77</v>
      </c>
      <c r="C6" s="82" t="s">
        <v>250</v>
      </c>
      <c r="D6" s="39">
        <f t="shared" si="0"/>
        <v>26</v>
      </c>
      <c r="E6" s="40"/>
      <c r="F6" s="16">
        <v>2</v>
      </c>
      <c r="G6" s="2"/>
      <c r="H6" s="2">
        <v>2</v>
      </c>
      <c r="I6" s="2">
        <v>1</v>
      </c>
      <c r="J6" s="2">
        <v>1</v>
      </c>
      <c r="K6" s="2">
        <v>2</v>
      </c>
      <c r="L6" s="2">
        <v>2</v>
      </c>
      <c r="M6" s="2"/>
      <c r="N6" s="2"/>
      <c r="O6" s="2"/>
      <c r="P6" s="2"/>
      <c r="Q6" s="2"/>
      <c r="R6" s="2">
        <v>2</v>
      </c>
      <c r="S6" s="4"/>
      <c r="T6" s="2"/>
      <c r="U6" s="2"/>
      <c r="V6" s="2"/>
      <c r="W6" s="2"/>
      <c r="X6" s="2"/>
      <c r="Y6" s="2"/>
      <c r="Z6" s="2">
        <v>1</v>
      </c>
      <c r="AA6" s="2"/>
      <c r="AB6" s="11"/>
      <c r="AC6" s="2"/>
      <c r="AD6" s="2"/>
      <c r="AE6" s="2">
        <v>1</v>
      </c>
      <c r="AF6" s="2">
        <v>1</v>
      </c>
      <c r="AG6" s="2">
        <v>1</v>
      </c>
      <c r="AH6" s="2">
        <v>2</v>
      </c>
      <c r="AI6" s="2"/>
      <c r="AJ6" s="2"/>
      <c r="AK6" s="2">
        <v>2</v>
      </c>
      <c r="AL6" s="2"/>
      <c r="AM6" s="2"/>
      <c r="AN6" s="2"/>
      <c r="AO6" s="2"/>
      <c r="AP6" s="2"/>
      <c r="AQ6" s="2">
        <v>1</v>
      </c>
      <c r="AR6" s="2">
        <v>1</v>
      </c>
      <c r="AS6" s="2">
        <v>1</v>
      </c>
      <c r="AT6" s="2"/>
      <c r="AU6" s="2">
        <v>1</v>
      </c>
      <c r="AV6" s="2"/>
      <c r="AW6" s="2"/>
      <c r="AX6" s="2">
        <v>1</v>
      </c>
      <c r="AY6" s="2"/>
      <c r="AZ6" s="2"/>
      <c r="BA6" s="2">
        <v>1</v>
      </c>
      <c r="BB6" s="2"/>
      <c r="BC6" s="2"/>
      <c r="BD6" s="2"/>
      <c r="BE6" s="2"/>
    </row>
    <row r="7" spans="1:57" x14ac:dyDescent="0.25">
      <c r="A7" s="37">
        <v>3</v>
      </c>
      <c r="B7" s="38">
        <v>197</v>
      </c>
      <c r="C7" s="82" t="s">
        <v>250</v>
      </c>
      <c r="D7" s="39">
        <f t="shared" si="0"/>
        <v>15</v>
      </c>
      <c r="E7" s="40"/>
      <c r="F7" s="16"/>
      <c r="G7" s="2">
        <v>1</v>
      </c>
      <c r="H7" s="2"/>
      <c r="I7" s="2">
        <v>1</v>
      </c>
      <c r="J7" s="2">
        <v>1</v>
      </c>
      <c r="K7" s="2">
        <v>2</v>
      </c>
      <c r="L7" s="2"/>
      <c r="M7" s="2"/>
      <c r="N7" s="2"/>
      <c r="O7" s="2"/>
      <c r="P7" s="2"/>
      <c r="Q7" s="2"/>
      <c r="R7" s="2"/>
      <c r="S7" s="2"/>
      <c r="T7" s="2"/>
      <c r="U7" s="2"/>
      <c r="V7" s="2">
        <v>1</v>
      </c>
      <c r="W7" s="2"/>
      <c r="X7" s="2"/>
      <c r="Y7" s="2">
        <v>1</v>
      </c>
      <c r="Z7" s="2"/>
      <c r="AA7" s="2"/>
      <c r="AB7" s="11"/>
      <c r="AC7" s="2">
        <v>1</v>
      </c>
      <c r="AD7" s="2"/>
      <c r="AE7" s="2"/>
      <c r="AF7" s="2"/>
      <c r="AG7" s="2">
        <v>2</v>
      </c>
      <c r="AH7" s="2">
        <v>1</v>
      </c>
      <c r="AI7" s="2"/>
      <c r="AJ7" s="2"/>
      <c r="AK7" s="2"/>
      <c r="AL7" s="2"/>
      <c r="AM7" s="2"/>
      <c r="AN7" s="2">
        <v>1</v>
      </c>
      <c r="AO7" s="2"/>
      <c r="AP7" s="4">
        <v>1</v>
      </c>
      <c r="AQ7" s="2"/>
      <c r="AR7" s="2"/>
      <c r="AS7" s="2"/>
      <c r="AT7" s="2"/>
      <c r="AU7" s="2"/>
      <c r="AV7" s="2"/>
      <c r="AW7" s="2"/>
      <c r="AX7" s="2">
        <v>1</v>
      </c>
      <c r="AY7" s="2"/>
      <c r="AZ7" s="2">
        <v>1</v>
      </c>
      <c r="BA7" s="2"/>
      <c r="BB7" s="2"/>
      <c r="BC7" s="2"/>
      <c r="BD7" s="2"/>
      <c r="BE7" s="2"/>
    </row>
    <row r="8" spans="1:57" x14ac:dyDescent="0.25">
      <c r="A8" s="37">
        <v>4</v>
      </c>
      <c r="B8" s="38">
        <v>98</v>
      </c>
      <c r="C8" s="82" t="s">
        <v>248</v>
      </c>
      <c r="D8" s="39">
        <f t="shared" si="0"/>
        <v>9</v>
      </c>
      <c r="E8" s="40"/>
      <c r="F8" s="17"/>
      <c r="G8" s="4"/>
      <c r="H8" s="4"/>
      <c r="I8" s="4"/>
      <c r="J8" s="4"/>
      <c r="K8" s="4"/>
      <c r="L8" s="4"/>
      <c r="M8" s="4"/>
      <c r="N8" s="4"/>
      <c r="O8" s="2"/>
      <c r="P8" s="4"/>
      <c r="Q8" s="4"/>
      <c r="R8" s="4"/>
      <c r="S8" s="4"/>
      <c r="T8" s="4"/>
      <c r="U8" s="4"/>
      <c r="V8" s="4"/>
      <c r="W8" s="4">
        <v>1</v>
      </c>
      <c r="X8" s="4"/>
      <c r="Y8" s="4"/>
      <c r="Z8" s="4"/>
      <c r="AA8" s="2"/>
      <c r="AB8" s="11"/>
      <c r="AC8" s="2"/>
      <c r="AD8" s="2">
        <v>1</v>
      </c>
      <c r="AE8" s="2"/>
      <c r="AF8" s="2"/>
      <c r="AG8" s="2"/>
      <c r="AH8" s="4"/>
      <c r="AI8" s="2"/>
      <c r="AJ8" s="2"/>
      <c r="AK8" s="2">
        <v>2</v>
      </c>
      <c r="AL8" s="2"/>
      <c r="AM8" s="2"/>
      <c r="AN8" s="2"/>
      <c r="AO8" s="2">
        <v>2</v>
      </c>
      <c r="AP8" s="4"/>
      <c r="AQ8" s="2"/>
      <c r="AR8" s="2">
        <v>3</v>
      </c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37">
        <v>5</v>
      </c>
      <c r="B9" s="38">
        <v>750</v>
      </c>
      <c r="C9" s="82" t="s">
        <v>250</v>
      </c>
      <c r="D9" s="39">
        <f t="shared" si="0"/>
        <v>9</v>
      </c>
      <c r="E9" s="40"/>
      <c r="F9" s="16">
        <v>3</v>
      </c>
      <c r="G9" s="2"/>
      <c r="H9" s="2"/>
      <c r="I9" s="4"/>
      <c r="J9" s="2"/>
      <c r="K9" s="4"/>
      <c r="L9" s="2"/>
      <c r="M9" s="4"/>
      <c r="N9" s="2"/>
      <c r="O9" s="2"/>
      <c r="P9" s="2"/>
      <c r="Q9" s="4"/>
      <c r="R9" s="2"/>
      <c r="S9" s="4"/>
      <c r="T9" s="2"/>
      <c r="U9" s="2"/>
      <c r="V9" s="2"/>
      <c r="W9" s="2"/>
      <c r="X9" s="2"/>
      <c r="Y9" s="2"/>
      <c r="Z9" s="2"/>
      <c r="AA9" s="2"/>
      <c r="AB9" s="11"/>
      <c r="AC9" s="2"/>
      <c r="AD9" s="2"/>
      <c r="AE9" s="2"/>
      <c r="AF9" s="2"/>
      <c r="AG9" s="2">
        <v>1</v>
      </c>
      <c r="AH9" s="2"/>
      <c r="AI9" s="2"/>
      <c r="AJ9" s="2"/>
      <c r="AK9" s="2">
        <v>1</v>
      </c>
      <c r="AL9" s="2"/>
      <c r="AM9" s="2"/>
      <c r="AN9" s="2"/>
      <c r="AO9" s="2"/>
      <c r="AP9" s="2"/>
      <c r="AQ9" s="2"/>
      <c r="AR9" s="2">
        <v>1</v>
      </c>
      <c r="AS9" s="2"/>
      <c r="AT9" s="2"/>
      <c r="AU9" s="2"/>
      <c r="AV9" s="2"/>
      <c r="AW9" s="2"/>
      <c r="AX9" s="2">
        <v>1</v>
      </c>
      <c r="AY9" s="2"/>
      <c r="AZ9" s="2"/>
      <c r="BA9" s="2"/>
      <c r="BB9" s="2"/>
      <c r="BC9" s="2"/>
      <c r="BD9" s="2">
        <v>1</v>
      </c>
      <c r="BE9" s="2">
        <v>1</v>
      </c>
    </row>
    <row r="10" spans="1:57" x14ac:dyDescent="0.25">
      <c r="A10" s="37">
        <v>6</v>
      </c>
      <c r="B10" s="38">
        <v>178</v>
      </c>
      <c r="C10" s="82" t="s">
        <v>248</v>
      </c>
      <c r="D10" s="39">
        <f t="shared" si="0"/>
        <v>7</v>
      </c>
      <c r="E10" s="40"/>
      <c r="F10" s="16">
        <v>1</v>
      </c>
      <c r="G10" s="2"/>
      <c r="H10" s="4"/>
      <c r="I10" s="4"/>
      <c r="J10" s="4"/>
      <c r="K10" s="4">
        <v>1</v>
      </c>
      <c r="L10" s="2"/>
      <c r="M10" s="4"/>
      <c r="N10" s="4"/>
      <c r="O10" s="2"/>
      <c r="P10" s="4"/>
      <c r="Q10" s="2"/>
      <c r="R10" s="4"/>
      <c r="S10" s="4"/>
      <c r="T10" s="2"/>
      <c r="U10" s="4"/>
      <c r="V10" s="4"/>
      <c r="W10" s="2"/>
      <c r="X10" s="2"/>
      <c r="Y10" s="2"/>
      <c r="Z10" s="2"/>
      <c r="AA10" s="2"/>
      <c r="AB10" s="11"/>
      <c r="AC10" s="2"/>
      <c r="AD10" s="2"/>
      <c r="AE10" s="2"/>
      <c r="AF10" s="2"/>
      <c r="AG10" s="2"/>
      <c r="AH10" s="4"/>
      <c r="AI10" s="2"/>
      <c r="AJ10" s="2"/>
      <c r="AK10" s="2"/>
      <c r="AL10" s="2">
        <v>2</v>
      </c>
      <c r="AM10" s="2">
        <v>2</v>
      </c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>
        <v>1</v>
      </c>
    </row>
    <row r="11" spans="1:57" x14ac:dyDescent="0.25">
      <c r="A11" s="37">
        <v>7</v>
      </c>
      <c r="B11" s="38">
        <v>39</v>
      </c>
      <c r="C11" s="83" t="s">
        <v>249</v>
      </c>
      <c r="D11" s="39">
        <f t="shared" si="0"/>
        <v>7</v>
      </c>
      <c r="E11" s="40"/>
      <c r="F11" s="16"/>
      <c r="G11" s="2">
        <v>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1"/>
      <c r="AC11" s="2"/>
      <c r="AD11" s="2"/>
      <c r="AE11" s="2"/>
      <c r="AF11" s="2"/>
      <c r="AG11" s="2"/>
      <c r="AH11" s="2"/>
      <c r="AI11" s="2">
        <v>2</v>
      </c>
      <c r="AJ11" s="2"/>
      <c r="AK11" s="2"/>
      <c r="AL11" s="2"/>
      <c r="AM11" s="2">
        <v>1</v>
      </c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>
        <v>1</v>
      </c>
      <c r="AZ11" s="2"/>
      <c r="BA11" s="2"/>
      <c r="BB11" s="2"/>
      <c r="BC11" s="2"/>
      <c r="BD11" s="2">
        <v>1</v>
      </c>
      <c r="BE11" s="2">
        <v>1</v>
      </c>
    </row>
    <row r="12" spans="1:57" x14ac:dyDescent="0.25">
      <c r="A12" s="37">
        <v>8</v>
      </c>
      <c r="B12" s="38">
        <v>50</v>
      </c>
      <c r="C12" s="82" t="s">
        <v>250</v>
      </c>
      <c r="D12" s="39">
        <f t="shared" si="0"/>
        <v>5</v>
      </c>
      <c r="E12" s="40"/>
      <c r="F12" s="16"/>
      <c r="G12" s="2"/>
      <c r="H12" s="2"/>
      <c r="I12" s="2"/>
      <c r="J12" s="2"/>
      <c r="K12" s="2">
        <v>1</v>
      </c>
      <c r="L12" s="2"/>
      <c r="M12" s="2"/>
      <c r="N12" s="2"/>
      <c r="O12" s="2"/>
      <c r="P12" s="2"/>
      <c r="Q12" s="2"/>
      <c r="R12" s="2"/>
      <c r="S12" s="2">
        <v>1</v>
      </c>
      <c r="T12" s="2"/>
      <c r="U12" s="2"/>
      <c r="V12" s="2"/>
      <c r="W12" s="2">
        <v>1</v>
      </c>
      <c r="X12" s="2"/>
      <c r="Y12" s="2"/>
      <c r="Z12" s="2"/>
      <c r="AA12" s="2"/>
      <c r="AB12" s="11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>
        <v>1</v>
      </c>
      <c r="AP12" s="4"/>
      <c r="AQ12" s="2"/>
      <c r="AR12" s="2"/>
      <c r="AS12" s="2">
        <v>1</v>
      </c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37">
        <v>9</v>
      </c>
      <c r="B13" s="38">
        <v>150</v>
      </c>
      <c r="C13" s="83" t="s">
        <v>250</v>
      </c>
      <c r="D13" s="39">
        <f t="shared" si="0"/>
        <v>4</v>
      </c>
      <c r="E13" s="40"/>
      <c r="F13" s="17"/>
      <c r="G13" s="4"/>
      <c r="H13" s="4"/>
      <c r="I13" s="4">
        <v>1</v>
      </c>
      <c r="J13" s="4">
        <v>1</v>
      </c>
      <c r="K13" s="4">
        <v>2</v>
      </c>
      <c r="L13" s="4"/>
      <c r="M13" s="4"/>
      <c r="N13" s="4"/>
      <c r="O13" s="2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2"/>
      <c r="AB13" s="11"/>
      <c r="AC13" s="2"/>
      <c r="AD13" s="2"/>
      <c r="AE13" s="2"/>
      <c r="AF13" s="2"/>
      <c r="AG13" s="2"/>
      <c r="AH13" s="4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x14ac:dyDescent="0.25">
      <c r="A14" s="37">
        <v>10</v>
      </c>
      <c r="B14" s="38">
        <v>78</v>
      </c>
      <c r="C14" s="83" t="s">
        <v>248</v>
      </c>
      <c r="D14" s="39">
        <f t="shared" si="0"/>
        <v>4</v>
      </c>
      <c r="E14" s="40"/>
      <c r="F14" s="16"/>
      <c r="G14" s="2"/>
      <c r="H14" s="4"/>
      <c r="I14" s="2"/>
      <c r="J14" s="4"/>
      <c r="K14" s="4"/>
      <c r="L14" s="4"/>
      <c r="M14" s="4"/>
      <c r="N14" s="2">
        <v>1</v>
      </c>
      <c r="O14" s="2"/>
      <c r="P14" s="4"/>
      <c r="Q14" s="4">
        <v>1</v>
      </c>
      <c r="R14" s="4"/>
      <c r="S14" s="2"/>
      <c r="T14" s="2"/>
      <c r="U14" s="2"/>
      <c r="V14" s="4"/>
      <c r="W14" s="2"/>
      <c r="X14" s="4"/>
      <c r="Y14" s="2"/>
      <c r="Z14" s="2"/>
      <c r="AA14" s="2"/>
      <c r="AB14" s="11"/>
      <c r="AC14" s="2"/>
      <c r="AD14" s="2"/>
      <c r="AE14" s="2"/>
      <c r="AF14" s="2">
        <v>1</v>
      </c>
      <c r="AG14" s="2"/>
      <c r="AH14" s="4">
        <v>1</v>
      </c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37">
        <v>11</v>
      </c>
      <c r="B15" s="38">
        <v>199</v>
      </c>
      <c r="C15" s="83" t="s">
        <v>250</v>
      </c>
      <c r="D15" s="39">
        <f t="shared" si="0"/>
        <v>3</v>
      </c>
      <c r="E15" s="40"/>
      <c r="F15" s="17"/>
      <c r="G15" s="4"/>
      <c r="H15" s="4"/>
      <c r="I15" s="4"/>
      <c r="J15" s="4"/>
      <c r="K15" s="4"/>
      <c r="L15" s="4"/>
      <c r="M15" s="4"/>
      <c r="N15" s="4"/>
      <c r="O15" s="2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2"/>
      <c r="AB15" s="11"/>
      <c r="AC15" s="2"/>
      <c r="AD15" s="2"/>
      <c r="AE15" s="2"/>
      <c r="AF15" s="2"/>
      <c r="AG15" s="2"/>
      <c r="AH15" s="4"/>
      <c r="AI15" s="2"/>
      <c r="AJ15" s="2">
        <v>1</v>
      </c>
      <c r="AK15" s="2">
        <v>1</v>
      </c>
      <c r="AL15" s="2"/>
      <c r="AM15" s="2"/>
      <c r="AN15" s="2"/>
      <c r="AO15" s="2"/>
      <c r="AP15" s="4"/>
      <c r="AQ15" s="2"/>
      <c r="AR15" s="2">
        <v>1</v>
      </c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A16" s="37">
        <v>12</v>
      </c>
      <c r="B16" s="38">
        <v>177</v>
      </c>
      <c r="C16" s="83" t="s">
        <v>250</v>
      </c>
      <c r="D16" s="39">
        <f t="shared" si="0"/>
        <v>3</v>
      </c>
      <c r="E16" s="40"/>
      <c r="F16" s="16"/>
      <c r="G16" s="2"/>
      <c r="H16" s="2"/>
      <c r="I16" s="2"/>
      <c r="J16" s="2"/>
      <c r="K16" s="4"/>
      <c r="L16" s="2"/>
      <c r="M16" s="2"/>
      <c r="N16" s="2"/>
      <c r="O16" s="2"/>
      <c r="P16" s="2"/>
      <c r="Q16" s="2">
        <v>1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11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4"/>
      <c r="AQ16" s="2"/>
      <c r="AR16" s="2">
        <v>1</v>
      </c>
      <c r="AS16" s="2">
        <v>1</v>
      </c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37">
        <v>13</v>
      </c>
      <c r="B17" s="38">
        <v>67</v>
      </c>
      <c r="C17" s="83" t="s">
        <v>251</v>
      </c>
      <c r="D17" s="39">
        <f t="shared" si="0"/>
        <v>2</v>
      </c>
      <c r="E17" s="40"/>
      <c r="F17" s="16"/>
      <c r="G17" s="2"/>
      <c r="H17" s="2"/>
      <c r="I17" s="2"/>
      <c r="J17" s="4"/>
      <c r="K17" s="2"/>
      <c r="L17" s="2"/>
      <c r="M17" s="2"/>
      <c r="N17" s="2"/>
      <c r="O17" s="2"/>
      <c r="P17" s="2"/>
      <c r="Q17" s="2"/>
      <c r="R17" s="2"/>
      <c r="S17" s="2">
        <v>1</v>
      </c>
      <c r="T17" s="2"/>
      <c r="U17" s="2"/>
      <c r="V17" s="2"/>
      <c r="W17" s="2"/>
      <c r="X17" s="2"/>
      <c r="Y17" s="2"/>
      <c r="Z17" s="2">
        <v>1</v>
      </c>
      <c r="AA17" s="2"/>
      <c r="AB17" s="11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37">
        <v>14</v>
      </c>
      <c r="B18" s="38">
        <v>190</v>
      </c>
      <c r="C18" s="83" t="s">
        <v>250</v>
      </c>
      <c r="D18" s="39">
        <f t="shared" si="0"/>
        <v>2</v>
      </c>
      <c r="E18" s="40"/>
      <c r="F18" s="17"/>
      <c r="G18" s="4"/>
      <c r="H18" s="4"/>
      <c r="I18" s="4"/>
      <c r="J18" s="4"/>
      <c r="K18" s="4"/>
      <c r="L18" s="4"/>
      <c r="M18" s="4"/>
      <c r="N18" s="4"/>
      <c r="O18" s="2"/>
      <c r="P18" s="4"/>
      <c r="Q18" s="4"/>
      <c r="R18" s="4"/>
      <c r="S18" s="4"/>
      <c r="T18" s="4"/>
      <c r="U18" s="4"/>
      <c r="V18" s="4"/>
      <c r="W18" s="4">
        <v>1</v>
      </c>
      <c r="X18" s="4"/>
      <c r="Y18" s="4"/>
      <c r="Z18" s="4"/>
      <c r="AA18" s="2"/>
      <c r="AB18" s="11"/>
      <c r="AC18" s="2"/>
      <c r="AD18" s="2"/>
      <c r="AE18" s="2">
        <v>1</v>
      </c>
      <c r="AF18" s="2"/>
      <c r="AG18" s="2"/>
      <c r="AH18" s="4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37">
        <v>15</v>
      </c>
      <c r="B19" s="38">
        <v>61</v>
      </c>
      <c r="C19" s="83" t="s">
        <v>493</v>
      </c>
      <c r="D19" s="39">
        <f t="shared" si="0"/>
        <v>2</v>
      </c>
      <c r="E19" s="40"/>
      <c r="F19" s="17"/>
      <c r="G19" s="4"/>
      <c r="H19" s="4"/>
      <c r="I19" s="4"/>
      <c r="J19" s="4"/>
      <c r="K19" s="4"/>
      <c r="L19" s="4"/>
      <c r="M19" s="4"/>
      <c r="N19" s="4"/>
      <c r="O19" s="2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2"/>
      <c r="AB19" s="11"/>
      <c r="AC19" s="2"/>
      <c r="AD19" s="2"/>
      <c r="AE19" s="2"/>
      <c r="AF19" s="2"/>
      <c r="AG19" s="2"/>
      <c r="AH19" s="4"/>
      <c r="AI19" s="2"/>
      <c r="AJ19" s="2"/>
      <c r="AK19" s="2"/>
      <c r="AL19" s="2"/>
      <c r="AM19" s="2">
        <v>1</v>
      </c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>
        <v>1</v>
      </c>
    </row>
    <row r="20" spans="1:57" x14ac:dyDescent="0.25">
      <c r="A20" s="37">
        <v>16</v>
      </c>
      <c r="B20" s="38">
        <v>47</v>
      </c>
      <c r="C20" s="83" t="s">
        <v>526</v>
      </c>
      <c r="D20" s="39">
        <f t="shared" si="0"/>
        <v>2</v>
      </c>
      <c r="E20" s="40"/>
      <c r="F20" s="17"/>
      <c r="G20" s="4"/>
      <c r="H20" s="4"/>
      <c r="I20" s="4"/>
      <c r="J20" s="4"/>
      <c r="K20" s="4"/>
      <c r="L20" s="4"/>
      <c r="M20" s="4"/>
      <c r="N20" s="4"/>
      <c r="O20" s="2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2"/>
      <c r="AB20" s="11"/>
      <c r="AC20" s="2"/>
      <c r="AD20" s="2"/>
      <c r="AE20" s="2"/>
      <c r="AF20" s="2"/>
      <c r="AG20" s="2"/>
      <c r="AH20" s="4"/>
      <c r="AI20" s="2"/>
      <c r="AJ20" s="2"/>
      <c r="AK20" s="2"/>
      <c r="AL20" s="2"/>
      <c r="AM20" s="2"/>
      <c r="AN20" s="2"/>
      <c r="AO20" s="2"/>
      <c r="AP20" s="4"/>
      <c r="AQ20" s="2"/>
      <c r="AR20" s="2">
        <v>1</v>
      </c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>
        <v>1</v>
      </c>
    </row>
    <row r="21" spans="1:57" x14ac:dyDescent="0.25">
      <c r="A21" s="37">
        <v>17</v>
      </c>
      <c r="B21" s="38">
        <v>31</v>
      </c>
      <c r="C21" s="83" t="s">
        <v>335</v>
      </c>
      <c r="D21" s="39">
        <f t="shared" si="0"/>
        <v>1</v>
      </c>
      <c r="E21" s="40"/>
      <c r="F21" s="17"/>
      <c r="G21" s="4"/>
      <c r="H21" s="4"/>
      <c r="I21" s="4"/>
      <c r="J21" s="4"/>
      <c r="K21" s="4"/>
      <c r="L21" s="4"/>
      <c r="M21" s="4"/>
      <c r="N21" s="4"/>
      <c r="O21" s="2"/>
      <c r="P21" s="4">
        <v>1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2"/>
      <c r="AB21" s="11"/>
      <c r="AC21" s="2"/>
      <c r="AD21" s="2"/>
      <c r="AE21" s="2"/>
      <c r="AF21" s="2"/>
      <c r="AG21" s="2"/>
      <c r="AH21" s="4"/>
      <c r="AI21" s="2"/>
      <c r="AJ21" s="2"/>
      <c r="AK21" s="2"/>
      <c r="AL21" s="2"/>
      <c r="AM21" s="2"/>
      <c r="AN21" s="2"/>
      <c r="AO21" s="2"/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37">
        <v>18</v>
      </c>
      <c r="B22" s="38">
        <v>76</v>
      </c>
      <c r="C22" s="83" t="s">
        <v>336</v>
      </c>
      <c r="D22" s="39">
        <f t="shared" si="0"/>
        <v>1</v>
      </c>
      <c r="E22" s="40"/>
      <c r="F22" s="17"/>
      <c r="G22" s="4"/>
      <c r="H22" s="4"/>
      <c r="I22" s="4"/>
      <c r="J22" s="4"/>
      <c r="K22" s="4"/>
      <c r="L22" s="4"/>
      <c r="M22" s="4"/>
      <c r="N22" s="4"/>
      <c r="O22" s="2"/>
      <c r="P22" s="4">
        <v>1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2"/>
      <c r="AB22" s="11"/>
      <c r="AC22" s="2"/>
      <c r="AD22" s="2"/>
      <c r="AE22" s="2"/>
      <c r="AF22" s="2"/>
      <c r="AG22" s="2"/>
      <c r="AH22" s="4"/>
      <c r="AI22" s="2"/>
      <c r="AJ22" s="2"/>
      <c r="AK22" s="2"/>
      <c r="AL22" s="2"/>
      <c r="AM22" s="2"/>
      <c r="AN22" s="2"/>
      <c r="AO22" s="2"/>
      <c r="AP22" s="4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x14ac:dyDescent="0.25">
      <c r="A23" s="37">
        <v>19</v>
      </c>
      <c r="B23" s="38">
        <v>161</v>
      </c>
      <c r="C23" s="83" t="s">
        <v>343</v>
      </c>
      <c r="D23" s="39">
        <f t="shared" si="0"/>
        <v>1</v>
      </c>
      <c r="E23" s="40"/>
      <c r="F23" s="17"/>
      <c r="G23" s="4"/>
      <c r="H23" s="4"/>
      <c r="I23" s="4"/>
      <c r="J23" s="4"/>
      <c r="K23" s="4"/>
      <c r="L23" s="4"/>
      <c r="M23" s="4"/>
      <c r="N23" s="4"/>
      <c r="O23" s="2"/>
      <c r="P23" s="4"/>
      <c r="Q23" s="4"/>
      <c r="R23" s="4">
        <v>1</v>
      </c>
      <c r="S23" s="4"/>
      <c r="T23" s="4"/>
      <c r="U23" s="4"/>
      <c r="V23" s="4"/>
      <c r="W23" s="4"/>
      <c r="X23" s="4"/>
      <c r="Y23" s="4"/>
      <c r="Z23" s="4"/>
      <c r="AA23" s="2"/>
      <c r="AB23" s="11"/>
      <c r="AC23" s="2"/>
      <c r="AD23" s="2"/>
      <c r="AE23" s="2"/>
      <c r="AF23" s="2"/>
      <c r="AG23" s="2"/>
      <c r="AH23" s="4"/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37">
        <v>20</v>
      </c>
      <c r="B24" s="38">
        <v>35</v>
      </c>
      <c r="C24" s="83" t="s">
        <v>393</v>
      </c>
      <c r="D24" s="39">
        <f t="shared" si="0"/>
        <v>1</v>
      </c>
      <c r="E24" s="40"/>
      <c r="F24" s="17"/>
      <c r="G24" s="4"/>
      <c r="H24" s="4"/>
      <c r="I24" s="4"/>
      <c r="J24" s="4"/>
      <c r="K24" s="4"/>
      <c r="L24" s="4"/>
      <c r="M24" s="4"/>
      <c r="N24" s="4"/>
      <c r="O24" s="2"/>
      <c r="P24" s="4"/>
      <c r="Q24" s="4"/>
      <c r="R24" s="4"/>
      <c r="S24" s="4"/>
      <c r="T24" s="4"/>
      <c r="U24" s="4"/>
      <c r="V24" s="4"/>
      <c r="W24" s="4">
        <v>1</v>
      </c>
      <c r="X24" s="4"/>
      <c r="Y24" s="4"/>
      <c r="Z24" s="4"/>
      <c r="AA24" s="2"/>
      <c r="AB24" s="11"/>
      <c r="AC24" s="2"/>
      <c r="AD24" s="2"/>
      <c r="AE24" s="2"/>
      <c r="AF24" s="2"/>
      <c r="AG24" s="2"/>
      <c r="AH24" s="4"/>
      <c r="AI24" s="2"/>
      <c r="AJ24" s="2"/>
      <c r="AK24" s="2"/>
      <c r="AL24" s="2"/>
      <c r="AM24" s="2"/>
      <c r="AN24" s="2"/>
      <c r="AO24" s="2"/>
      <c r="AP24" s="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A25" s="37">
        <v>21</v>
      </c>
      <c r="B25" s="38">
        <v>154</v>
      </c>
      <c r="C25" s="83" t="s">
        <v>448</v>
      </c>
      <c r="D25" s="39">
        <f t="shared" si="0"/>
        <v>1</v>
      </c>
      <c r="E25" s="40"/>
      <c r="F25" s="17"/>
      <c r="G25" s="4"/>
      <c r="H25" s="4"/>
      <c r="I25" s="4"/>
      <c r="J25" s="4"/>
      <c r="K25" s="4"/>
      <c r="L25" s="4"/>
      <c r="M25" s="4"/>
      <c r="N25" s="4"/>
      <c r="O25" s="2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2"/>
      <c r="AB25" s="11"/>
      <c r="AC25" s="2"/>
      <c r="AD25" s="2"/>
      <c r="AE25" s="2"/>
      <c r="AF25" s="2"/>
      <c r="AG25" s="2">
        <v>1</v>
      </c>
      <c r="AH25" s="4"/>
      <c r="AI25" s="2"/>
      <c r="AJ25" s="2"/>
      <c r="AK25" s="2"/>
      <c r="AL25" s="2"/>
      <c r="AM25" s="2"/>
      <c r="AN25" s="2"/>
      <c r="AO25" s="2"/>
      <c r="AP25" s="4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37">
        <v>22</v>
      </c>
      <c r="B26" s="38">
        <v>196</v>
      </c>
      <c r="C26" s="83" t="s">
        <v>449</v>
      </c>
      <c r="D26" s="39">
        <f t="shared" si="0"/>
        <v>1</v>
      </c>
      <c r="E26" s="40"/>
      <c r="F26" s="17"/>
      <c r="G26" s="4"/>
      <c r="H26" s="4"/>
      <c r="I26" s="4"/>
      <c r="J26" s="4"/>
      <c r="K26" s="4"/>
      <c r="L26" s="4"/>
      <c r="M26" s="4"/>
      <c r="N26" s="4"/>
      <c r="O26" s="2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  <c r="AB26" s="11"/>
      <c r="AC26" s="2"/>
      <c r="AD26" s="2"/>
      <c r="AE26" s="2"/>
      <c r="AF26" s="2"/>
      <c r="AG26" s="2">
        <v>1</v>
      </c>
      <c r="AH26" s="4"/>
      <c r="AI26" s="2"/>
      <c r="AJ26" s="2"/>
      <c r="AK26" s="2"/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5">
      <c r="A27" s="37">
        <v>23</v>
      </c>
      <c r="B27" s="38">
        <v>72</v>
      </c>
      <c r="C27" s="83" t="s">
        <v>483</v>
      </c>
      <c r="D27" s="39">
        <f t="shared" si="0"/>
        <v>1</v>
      </c>
      <c r="E27" s="40"/>
      <c r="F27" s="17"/>
      <c r="G27" s="4"/>
      <c r="H27" s="4"/>
      <c r="I27" s="4"/>
      <c r="J27" s="4"/>
      <c r="K27" s="4"/>
      <c r="L27" s="4"/>
      <c r="M27" s="4"/>
      <c r="N27" s="4"/>
      <c r="O27" s="2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2"/>
      <c r="AB27" s="11"/>
      <c r="AC27" s="2"/>
      <c r="AD27" s="2"/>
      <c r="AE27" s="2"/>
      <c r="AF27" s="2"/>
      <c r="AG27" s="2"/>
      <c r="AH27" s="4"/>
      <c r="AI27" s="2"/>
      <c r="AJ27" s="2"/>
      <c r="AK27" s="2"/>
      <c r="AL27" s="2">
        <v>1</v>
      </c>
      <c r="AM27" s="2"/>
      <c r="AN27" s="2"/>
      <c r="AO27" s="2"/>
      <c r="AP27" s="4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x14ac:dyDescent="0.25">
      <c r="A28" s="37">
        <v>24</v>
      </c>
      <c r="B28" s="38">
        <v>97</v>
      </c>
      <c r="C28" s="83" t="s">
        <v>492</v>
      </c>
      <c r="D28" s="39">
        <f t="shared" si="0"/>
        <v>1</v>
      </c>
      <c r="E28" s="40"/>
      <c r="F28" s="17"/>
      <c r="G28" s="4"/>
      <c r="H28" s="4"/>
      <c r="I28" s="4"/>
      <c r="J28" s="4"/>
      <c r="K28" s="4"/>
      <c r="L28" s="4"/>
      <c r="M28" s="4"/>
      <c r="N28" s="4"/>
      <c r="O28" s="2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2"/>
      <c r="AB28" s="11"/>
      <c r="AC28" s="2"/>
      <c r="AD28" s="2"/>
      <c r="AE28" s="2"/>
      <c r="AF28" s="2"/>
      <c r="AG28" s="2"/>
      <c r="AH28" s="4"/>
      <c r="AI28" s="2"/>
      <c r="AJ28" s="2"/>
      <c r="AK28" s="2"/>
      <c r="AL28" s="2"/>
      <c r="AM28" s="2">
        <v>1</v>
      </c>
      <c r="AN28" s="2"/>
      <c r="AO28" s="2"/>
      <c r="AP28" s="4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x14ac:dyDescent="0.25">
      <c r="A29" s="37">
        <v>25</v>
      </c>
      <c r="B29" s="38">
        <v>32</v>
      </c>
      <c r="C29" s="83" t="s">
        <v>505</v>
      </c>
      <c r="D29" s="39">
        <f t="shared" si="0"/>
        <v>1</v>
      </c>
      <c r="E29" s="40"/>
      <c r="F29" s="17"/>
      <c r="G29" s="4"/>
      <c r="H29" s="4"/>
      <c r="I29" s="4"/>
      <c r="J29" s="4"/>
      <c r="K29" s="4"/>
      <c r="L29" s="4"/>
      <c r="M29" s="4"/>
      <c r="N29" s="4"/>
      <c r="O29" s="2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2"/>
      <c r="AB29" s="11"/>
      <c r="AC29" s="2"/>
      <c r="AD29" s="2"/>
      <c r="AE29" s="2"/>
      <c r="AF29" s="2"/>
      <c r="AG29" s="2"/>
      <c r="AH29" s="4"/>
      <c r="AI29" s="2"/>
      <c r="AJ29" s="2"/>
      <c r="AK29" s="2"/>
      <c r="AL29" s="2"/>
      <c r="AM29" s="2"/>
      <c r="AN29" s="2"/>
      <c r="AO29" s="2">
        <v>1</v>
      </c>
      <c r="AP29" s="4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x14ac:dyDescent="0.25">
      <c r="A30" s="37">
        <v>26</v>
      </c>
      <c r="B30" s="38">
        <v>33</v>
      </c>
      <c r="C30" s="83" t="s">
        <v>516</v>
      </c>
      <c r="D30" s="39">
        <f t="shared" si="0"/>
        <v>1</v>
      </c>
      <c r="E30" s="40"/>
      <c r="F30" s="17"/>
      <c r="G30" s="4"/>
      <c r="H30" s="4"/>
      <c r="I30" s="4"/>
      <c r="J30" s="4"/>
      <c r="K30" s="4"/>
      <c r="L30" s="4"/>
      <c r="M30" s="4"/>
      <c r="N30" s="4"/>
      <c r="O30" s="2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2"/>
      <c r="AB30" s="11"/>
      <c r="AC30" s="2"/>
      <c r="AD30" s="2"/>
      <c r="AE30" s="2"/>
      <c r="AF30" s="2"/>
      <c r="AG30" s="2"/>
      <c r="AH30" s="4"/>
      <c r="AI30" s="2"/>
      <c r="AJ30" s="2"/>
      <c r="AK30" s="2"/>
      <c r="AL30" s="2"/>
      <c r="AM30" s="2"/>
      <c r="AN30" s="2"/>
      <c r="AO30" s="2"/>
      <c r="AP30" s="4">
        <v>1</v>
      </c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x14ac:dyDescent="0.25">
      <c r="A31" s="37">
        <v>27</v>
      </c>
      <c r="B31" s="38">
        <v>99</v>
      </c>
      <c r="C31" s="83" t="s">
        <v>492</v>
      </c>
      <c r="D31" s="39">
        <f t="shared" si="0"/>
        <v>1</v>
      </c>
      <c r="E31" s="40"/>
      <c r="F31" s="17"/>
      <c r="G31" s="4"/>
      <c r="H31" s="4"/>
      <c r="I31" s="4"/>
      <c r="J31" s="4"/>
      <c r="K31" s="4"/>
      <c r="L31" s="4"/>
      <c r="M31" s="4"/>
      <c r="N31" s="4"/>
      <c r="O31" s="2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2"/>
      <c r="AB31" s="11"/>
      <c r="AC31" s="2"/>
      <c r="AD31" s="2"/>
      <c r="AE31" s="2"/>
      <c r="AF31" s="2"/>
      <c r="AG31" s="2"/>
      <c r="AH31" s="4"/>
      <c r="AI31" s="2"/>
      <c r="AJ31" s="2"/>
      <c r="AK31" s="2"/>
      <c r="AL31" s="2"/>
      <c r="AM31" s="2"/>
      <c r="AN31" s="2"/>
      <c r="AO31" s="2"/>
      <c r="AP31" s="4"/>
      <c r="AQ31" s="2"/>
      <c r="AR31" s="2">
        <v>1</v>
      </c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x14ac:dyDescent="0.25">
      <c r="A32" s="37">
        <v>28</v>
      </c>
      <c r="B32" s="38">
        <v>163</v>
      </c>
      <c r="C32" s="83" t="s">
        <v>432</v>
      </c>
      <c r="D32" s="39">
        <f t="shared" si="0"/>
        <v>1</v>
      </c>
      <c r="E32" s="40"/>
      <c r="F32" s="17"/>
      <c r="G32" s="4"/>
      <c r="H32" s="4"/>
      <c r="I32" s="4"/>
      <c r="J32" s="4"/>
      <c r="K32" s="4"/>
      <c r="L32" s="4"/>
      <c r="M32" s="4"/>
      <c r="N32" s="4"/>
      <c r="O32" s="2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2"/>
      <c r="AB32" s="11"/>
      <c r="AC32" s="2"/>
      <c r="AD32" s="2"/>
      <c r="AE32" s="2">
        <v>1</v>
      </c>
      <c r="AF32" s="2"/>
      <c r="AG32" s="2"/>
      <c r="AH32" s="4"/>
      <c r="AI32" s="2"/>
      <c r="AJ32" s="2"/>
      <c r="AK32" s="2"/>
      <c r="AL32" s="2"/>
      <c r="AM32" s="2"/>
      <c r="AN32" s="2"/>
      <c r="AO32" s="2"/>
      <c r="AP32" s="4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4" spans="1:57" x14ac:dyDescent="0.25">
      <c r="A34" s="49" t="s">
        <v>187</v>
      </c>
      <c r="B34" s="50"/>
      <c r="C34" s="50"/>
      <c r="D34" s="66">
        <f>SUM(D5:D33)</f>
        <v>146</v>
      </c>
      <c r="F34" s="26">
        <f t="shared" ref="F34:AK34" si="1">SUM(F5:F33)</f>
        <v>8</v>
      </c>
      <c r="G34" s="26">
        <f t="shared" si="1"/>
        <v>3</v>
      </c>
      <c r="H34" s="26">
        <f t="shared" si="1"/>
        <v>2</v>
      </c>
      <c r="I34" s="26">
        <f t="shared" si="1"/>
        <v>5</v>
      </c>
      <c r="J34" s="26">
        <f t="shared" si="1"/>
        <v>5</v>
      </c>
      <c r="K34" s="26">
        <f t="shared" si="1"/>
        <v>10</v>
      </c>
      <c r="L34" s="26">
        <f t="shared" si="1"/>
        <v>3</v>
      </c>
      <c r="M34" s="26">
        <f t="shared" si="1"/>
        <v>0</v>
      </c>
      <c r="N34" s="26">
        <f t="shared" si="1"/>
        <v>1</v>
      </c>
      <c r="O34" s="26">
        <f t="shared" si="1"/>
        <v>0</v>
      </c>
      <c r="P34" s="26">
        <f t="shared" si="1"/>
        <v>3</v>
      </c>
      <c r="Q34" s="26">
        <f t="shared" si="1"/>
        <v>2</v>
      </c>
      <c r="R34" s="26">
        <f t="shared" si="1"/>
        <v>3</v>
      </c>
      <c r="S34" s="26">
        <f t="shared" si="1"/>
        <v>2</v>
      </c>
      <c r="T34" s="26">
        <f t="shared" si="1"/>
        <v>0</v>
      </c>
      <c r="U34" s="26">
        <f t="shared" si="1"/>
        <v>0</v>
      </c>
      <c r="V34" s="26">
        <f t="shared" si="1"/>
        <v>1</v>
      </c>
      <c r="W34" s="26">
        <f t="shared" si="1"/>
        <v>4</v>
      </c>
      <c r="X34" s="26">
        <f t="shared" si="1"/>
        <v>0</v>
      </c>
      <c r="Y34" s="26">
        <f t="shared" si="1"/>
        <v>2</v>
      </c>
      <c r="Z34" s="26">
        <f t="shared" si="1"/>
        <v>2</v>
      </c>
      <c r="AA34" s="26">
        <f t="shared" si="1"/>
        <v>0</v>
      </c>
      <c r="AB34" s="26">
        <f t="shared" si="1"/>
        <v>0</v>
      </c>
      <c r="AC34" s="26">
        <f t="shared" si="1"/>
        <v>2</v>
      </c>
      <c r="AD34" s="26">
        <f t="shared" si="1"/>
        <v>1</v>
      </c>
      <c r="AE34" s="26">
        <f t="shared" si="1"/>
        <v>5</v>
      </c>
      <c r="AF34" s="26">
        <f t="shared" si="1"/>
        <v>2</v>
      </c>
      <c r="AG34" s="26">
        <f t="shared" si="1"/>
        <v>10</v>
      </c>
      <c r="AH34" s="26">
        <f t="shared" si="1"/>
        <v>4</v>
      </c>
      <c r="AI34" s="26">
        <f t="shared" si="1"/>
        <v>2</v>
      </c>
      <c r="AJ34" s="26">
        <f t="shared" si="1"/>
        <v>4</v>
      </c>
      <c r="AK34" s="26">
        <f t="shared" si="1"/>
        <v>7</v>
      </c>
      <c r="AL34" s="26">
        <f t="shared" ref="AL34:BE34" si="2">SUM(AL5:AL33)</f>
        <v>3</v>
      </c>
      <c r="AM34" s="26">
        <f t="shared" si="2"/>
        <v>7</v>
      </c>
      <c r="AN34" s="26">
        <f t="shared" si="2"/>
        <v>1</v>
      </c>
      <c r="AO34" s="26">
        <f t="shared" si="2"/>
        <v>4</v>
      </c>
      <c r="AP34" s="26">
        <f t="shared" si="2"/>
        <v>4</v>
      </c>
      <c r="AQ34" s="26">
        <f t="shared" si="2"/>
        <v>2</v>
      </c>
      <c r="AR34" s="26">
        <f t="shared" si="2"/>
        <v>11</v>
      </c>
      <c r="AS34" s="26">
        <f t="shared" si="2"/>
        <v>4</v>
      </c>
      <c r="AT34" s="26">
        <f t="shared" si="2"/>
        <v>0</v>
      </c>
      <c r="AU34" s="26">
        <f t="shared" si="2"/>
        <v>2</v>
      </c>
      <c r="AV34" s="26">
        <f t="shared" si="2"/>
        <v>0</v>
      </c>
      <c r="AW34" s="26">
        <f t="shared" si="2"/>
        <v>1</v>
      </c>
      <c r="AX34" s="26">
        <f t="shared" si="2"/>
        <v>3</v>
      </c>
      <c r="AY34" s="26">
        <f t="shared" si="2"/>
        <v>1</v>
      </c>
      <c r="AZ34" s="26">
        <f t="shared" si="2"/>
        <v>1</v>
      </c>
      <c r="BA34" s="26">
        <f t="shared" si="2"/>
        <v>1</v>
      </c>
      <c r="BB34" s="26">
        <f t="shared" si="2"/>
        <v>0</v>
      </c>
      <c r="BC34" s="26">
        <f t="shared" si="2"/>
        <v>0</v>
      </c>
      <c r="BD34" s="26">
        <f t="shared" si="2"/>
        <v>2</v>
      </c>
      <c r="BE34" s="26">
        <f t="shared" si="2"/>
        <v>6</v>
      </c>
    </row>
    <row r="35" spans="1:57" x14ac:dyDescent="0.25">
      <c r="A35" s="85" t="s">
        <v>93</v>
      </c>
      <c r="B35" s="86"/>
      <c r="C35" s="86"/>
      <c r="D35" s="53">
        <f>COUNTIF(D5:D32,"&gt;0")</f>
        <v>28</v>
      </c>
      <c r="F35" s="26">
        <f t="shared" ref="F35:AK35" si="3">COUNTIF(F5:F32,"&gt;0")</f>
        <v>4</v>
      </c>
      <c r="G35" s="26">
        <f t="shared" si="3"/>
        <v>3</v>
      </c>
      <c r="H35" s="26">
        <f t="shared" si="3"/>
        <v>1</v>
      </c>
      <c r="I35" s="26">
        <f t="shared" si="3"/>
        <v>4</v>
      </c>
      <c r="J35" s="26">
        <f t="shared" si="3"/>
        <v>4</v>
      </c>
      <c r="K35" s="26">
        <f t="shared" si="3"/>
        <v>6</v>
      </c>
      <c r="L35" s="26">
        <f t="shared" si="3"/>
        <v>2</v>
      </c>
      <c r="M35" s="26">
        <f t="shared" si="3"/>
        <v>0</v>
      </c>
      <c r="N35" s="26">
        <f t="shared" si="3"/>
        <v>1</v>
      </c>
      <c r="O35" s="26">
        <f t="shared" si="3"/>
        <v>0</v>
      </c>
      <c r="P35" s="26">
        <f t="shared" si="3"/>
        <v>3</v>
      </c>
      <c r="Q35" s="26">
        <f t="shared" si="3"/>
        <v>2</v>
      </c>
      <c r="R35" s="26">
        <f t="shared" si="3"/>
        <v>2</v>
      </c>
      <c r="S35" s="26">
        <f t="shared" si="3"/>
        <v>2</v>
      </c>
      <c r="T35" s="26">
        <f t="shared" si="3"/>
        <v>0</v>
      </c>
      <c r="U35" s="26">
        <f t="shared" si="3"/>
        <v>0</v>
      </c>
      <c r="V35" s="26">
        <f t="shared" si="3"/>
        <v>1</v>
      </c>
      <c r="W35" s="26">
        <f t="shared" si="3"/>
        <v>4</v>
      </c>
      <c r="X35" s="26">
        <f t="shared" si="3"/>
        <v>0</v>
      </c>
      <c r="Y35" s="26">
        <f t="shared" si="3"/>
        <v>2</v>
      </c>
      <c r="Z35" s="26">
        <f t="shared" si="3"/>
        <v>2</v>
      </c>
      <c r="AA35" s="26">
        <f t="shared" si="3"/>
        <v>0</v>
      </c>
      <c r="AB35" s="26">
        <f t="shared" si="3"/>
        <v>0</v>
      </c>
      <c r="AC35" s="26">
        <f t="shared" si="3"/>
        <v>2</v>
      </c>
      <c r="AD35" s="26">
        <f t="shared" si="3"/>
        <v>1</v>
      </c>
      <c r="AE35" s="26">
        <f t="shared" si="3"/>
        <v>4</v>
      </c>
      <c r="AF35" s="26">
        <f t="shared" si="3"/>
        <v>2</v>
      </c>
      <c r="AG35" s="26">
        <f t="shared" si="3"/>
        <v>6</v>
      </c>
      <c r="AH35" s="26">
        <f t="shared" si="3"/>
        <v>3</v>
      </c>
      <c r="AI35" s="26">
        <f t="shared" si="3"/>
        <v>1</v>
      </c>
      <c r="AJ35" s="26">
        <f t="shared" si="3"/>
        <v>2</v>
      </c>
      <c r="AK35" s="26">
        <f t="shared" si="3"/>
        <v>5</v>
      </c>
      <c r="AL35" s="26">
        <f t="shared" ref="AL35:BE35" si="4">COUNTIF(AL5:AL32,"&gt;0")</f>
        <v>2</v>
      </c>
      <c r="AM35" s="26">
        <f t="shared" si="4"/>
        <v>5</v>
      </c>
      <c r="AN35" s="26">
        <f t="shared" si="4"/>
        <v>1</v>
      </c>
      <c r="AO35" s="26">
        <f t="shared" si="4"/>
        <v>3</v>
      </c>
      <c r="AP35" s="26">
        <f t="shared" si="4"/>
        <v>3</v>
      </c>
      <c r="AQ35" s="26">
        <f t="shared" si="4"/>
        <v>2</v>
      </c>
      <c r="AR35" s="26">
        <f t="shared" si="4"/>
        <v>8</v>
      </c>
      <c r="AS35" s="26">
        <f t="shared" si="4"/>
        <v>4</v>
      </c>
      <c r="AT35" s="26">
        <f t="shared" si="4"/>
        <v>0</v>
      </c>
      <c r="AU35" s="26">
        <f t="shared" si="4"/>
        <v>2</v>
      </c>
      <c r="AV35" s="26">
        <f t="shared" si="4"/>
        <v>0</v>
      </c>
      <c r="AW35" s="26">
        <f t="shared" si="4"/>
        <v>1</v>
      </c>
      <c r="AX35" s="26">
        <f t="shared" si="4"/>
        <v>3</v>
      </c>
      <c r="AY35" s="26">
        <f t="shared" si="4"/>
        <v>1</v>
      </c>
      <c r="AZ35" s="26">
        <f t="shared" si="4"/>
        <v>1</v>
      </c>
      <c r="BA35" s="26">
        <f t="shared" si="4"/>
        <v>1</v>
      </c>
      <c r="BB35" s="26">
        <f t="shared" si="4"/>
        <v>0</v>
      </c>
      <c r="BC35" s="26">
        <f t="shared" si="4"/>
        <v>0</v>
      </c>
      <c r="BD35" s="26">
        <f t="shared" si="4"/>
        <v>2</v>
      </c>
      <c r="BE35" s="26">
        <f t="shared" si="4"/>
        <v>6</v>
      </c>
    </row>
    <row r="36" spans="1:57" x14ac:dyDescent="0.25">
      <c r="A36" s="56" t="s">
        <v>186</v>
      </c>
      <c r="B36" s="87"/>
      <c r="C36" s="67"/>
      <c r="D36" s="84">
        <f>COUNTIF(D5:D32,"&gt;9")</f>
        <v>3</v>
      </c>
    </row>
  </sheetData>
  <sortState ref="B5:BE32">
    <sortCondition descending="1" ref="D5:D32"/>
  </sortState>
  <conditionalFormatting sqref="F5:AA32 AC5:BE32">
    <cfRule type="cellIs" dxfId="85" priority="3" operator="lessThan">
      <formula>1</formula>
    </cfRule>
    <cfRule type="containsText" dxfId="84" priority="4" operator="containsText" text=" ">
      <formula>NOT(ISERROR(SEARCH(" ",F5)))</formula>
    </cfRule>
    <cfRule type="cellIs" dxfId="83" priority="5" operator="equal">
      <formula>10</formula>
    </cfRule>
  </conditionalFormatting>
  <conditionalFormatting sqref="D5:E32">
    <cfRule type="cellIs" dxfId="82" priority="2" operator="greaterThan">
      <formula>9</formula>
    </cfRule>
  </conditionalFormatting>
  <conditionalFormatting sqref="F5:BE32">
    <cfRule type="cellIs" dxfId="81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8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D36" sqref="D36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48" customWidth="1"/>
    <col min="5" max="5" width="2.7109375" style="48" customWidth="1"/>
    <col min="6" max="57" width="3.85546875" style="1" customWidth="1"/>
    <col min="58" max="16384" width="11.42578125" style="1"/>
  </cols>
  <sheetData>
    <row r="1" spans="1:57" s="65" customFormat="1" ht="21" x14ac:dyDescent="0.25">
      <c r="A1" s="71" t="s">
        <v>306</v>
      </c>
      <c r="B1" s="72"/>
      <c r="C1" s="72"/>
      <c r="D1" s="73"/>
      <c r="E1" s="73"/>
      <c r="F1" s="74"/>
      <c r="G1" s="74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5"/>
    </row>
    <row r="3" spans="1:57" s="3" customFormat="1" x14ac:dyDescent="0.25">
      <c r="A3" s="76"/>
      <c r="B3" s="76"/>
      <c r="C3" s="76"/>
      <c r="D3" s="77"/>
      <c r="E3" s="77"/>
      <c r="F3" s="76">
        <v>1</v>
      </c>
      <c r="G3" s="76">
        <v>2</v>
      </c>
      <c r="H3" s="76">
        <v>3</v>
      </c>
      <c r="I3" s="76">
        <v>4</v>
      </c>
      <c r="J3" s="76">
        <v>5</v>
      </c>
      <c r="K3" s="76">
        <v>6</v>
      </c>
      <c r="L3" s="76">
        <v>7</v>
      </c>
      <c r="M3" s="76">
        <v>8</v>
      </c>
      <c r="N3" s="76">
        <v>9</v>
      </c>
      <c r="O3" s="76">
        <v>10</v>
      </c>
      <c r="P3" s="76">
        <v>11</v>
      </c>
      <c r="Q3" s="76">
        <v>12</v>
      </c>
      <c r="R3" s="76">
        <v>13</v>
      </c>
      <c r="S3" s="76">
        <v>14</v>
      </c>
      <c r="T3" s="76">
        <v>15</v>
      </c>
      <c r="U3" s="76">
        <v>16</v>
      </c>
      <c r="V3" s="76">
        <v>17</v>
      </c>
      <c r="W3" s="76">
        <v>18</v>
      </c>
      <c r="X3" s="76">
        <v>19</v>
      </c>
      <c r="Y3" s="76">
        <v>20</v>
      </c>
      <c r="Z3" s="76">
        <v>21</v>
      </c>
      <c r="AA3" s="76">
        <v>22</v>
      </c>
      <c r="AB3" s="76">
        <v>23</v>
      </c>
      <c r="AC3" s="76">
        <v>24</v>
      </c>
      <c r="AD3" s="76">
        <v>25</v>
      </c>
      <c r="AE3" s="76">
        <v>26</v>
      </c>
      <c r="AF3" s="76">
        <v>27</v>
      </c>
      <c r="AG3" s="76">
        <v>28</v>
      </c>
      <c r="AH3" s="76">
        <v>29</v>
      </c>
      <c r="AI3" s="76">
        <v>30</v>
      </c>
      <c r="AJ3" s="76">
        <v>31</v>
      </c>
      <c r="AK3" s="76">
        <v>32</v>
      </c>
      <c r="AL3" s="76">
        <v>33</v>
      </c>
      <c r="AM3" s="76">
        <v>34</v>
      </c>
      <c r="AN3" s="76">
        <v>35</v>
      </c>
      <c r="AO3" s="76">
        <v>36</v>
      </c>
      <c r="AP3" s="76">
        <v>37</v>
      </c>
      <c r="AQ3" s="76">
        <v>38</v>
      </c>
      <c r="AR3" s="76">
        <v>39</v>
      </c>
      <c r="AS3" s="76">
        <v>40</v>
      </c>
      <c r="AT3" s="76">
        <v>41</v>
      </c>
      <c r="AU3" s="76">
        <v>42</v>
      </c>
      <c r="AV3" s="76">
        <v>43</v>
      </c>
      <c r="AW3" s="76">
        <v>44</v>
      </c>
      <c r="AX3" s="76">
        <v>45</v>
      </c>
      <c r="AY3" s="76">
        <v>46</v>
      </c>
      <c r="AZ3" s="76">
        <v>47</v>
      </c>
      <c r="BA3" s="76">
        <v>48</v>
      </c>
      <c r="BB3" s="76">
        <v>49</v>
      </c>
      <c r="BC3" s="76">
        <v>50</v>
      </c>
      <c r="BD3" s="76">
        <v>51</v>
      </c>
      <c r="BE3" s="76">
        <v>52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x14ac:dyDescent="0.25">
      <c r="A5" s="37">
        <v>1</v>
      </c>
      <c r="B5" s="38" t="s">
        <v>178</v>
      </c>
      <c r="C5" s="83" t="s">
        <v>254</v>
      </c>
      <c r="D5" s="39">
        <f t="shared" ref="D5:D34" si="0">SUM(F5:BE5)</f>
        <v>1</v>
      </c>
      <c r="E5" s="40"/>
      <c r="F5" s="16">
        <v>1</v>
      </c>
      <c r="G5" s="2"/>
      <c r="H5" s="2"/>
      <c r="I5" s="2"/>
      <c r="J5" s="4"/>
      <c r="K5" s="4"/>
      <c r="L5" s="4"/>
      <c r="M5" s="4"/>
      <c r="N5" s="2"/>
      <c r="O5" s="2"/>
      <c r="P5" s="2"/>
      <c r="Q5" s="4"/>
      <c r="R5" s="4"/>
      <c r="S5" s="2"/>
      <c r="T5" s="2"/>
      <c r="U5" s="4"/>
      <c r="V5" s="4"/>
      <c r="W5" s="2"/>
      <c r="X5" s="2"/>
      <c r="Y5" s="2"/>
      <c r="Z5" s="2"/>
      <c r="AA5" s="2"/>
      <c r="AB5" s="11"/>
      <c r="AC5" s="2"/>
      <c r="AD5" s="2"/>
      <c r="AE5" s="2"/>
      <c r="AF5" s="2"/>
      <c r="AG5" s="2"/>
      <c r="AH5" s="4"/>
      <c r="AI5" s="2"/>
      <c r="AJ5" s="2"/>
      <c r="AK5" s="2"/>
      <c r="AL5" s="2"/>
      <c r="AM5" s="2"/>
      <c r="AN5" s="2"/>
      <c r="AO5" s="2"/>
      <c r="AP5" s="4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x14ac:dyDescent="0.25">
      <c r="A6" s="37">
        <v>2</v>
      </c>
      <c r="B6" s="38" t="s">
        <v>133</v>
      </c>
      <c r="C6" s="83" t="s">
        <v>252</v>
      </c>
      <c r="D6" s="39">
        <f t="shared" si="0"/>
        <v>6</v>
      </c>
      <c r="E6" s="40"/>
      <c r="F6" s="16"/>
      <c r="G6" s="2"/>
      <c r="H6" s="2"/>
      <c r="I6" s="2"/>
      <c r="J6" s="2"/>
      <c r="K6" s="2"/>
      <c r="L6" s="2"/>
      <c r="M6" s="2">
        <v>2</v>
      </c>
      <c r="N6" s="2"/>
      <c r="O6" s="2">
        <v>1</v>
      </c>
      <c r="P6" s="2"/>
      <c r="Q6" s="2"/>
      <c r="R6" s="2"/>
      <c r="S6" s="4"/>
      <c r="T6" s="2"/>
      <c r="U6" s="2"/>
      <c r="V6" s="2"/>
      <c r="W6" s="2"/>
      <c r="X6" s="2"/>
      <c r="Y6" s="2"/>
      <c r="Z6" s="2"/>
      <c r="AA6" s="2"/>
      <c r="AB6" s="11"/>
      <c r="AC6" s="2"/>
      <c r="AD6" s="2">
        <v>1</v>
      </c>
      <c r="AE6" s="2"/>
      <c r="AF6" s="2"/>
      <c r="AG6" s="2"/>
      <c r="AH6" s="2"/>
      <c r="AI6" s="2">
        <v>1</v>
      </c>
      <c r="AJ6" s="2">
        <v>1</v>
      </c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x14ac:dyDescent="0.25">
      <c r="A7" s="37">
        <v>3</v>
      </c>
      <c r="B7" s="38" t="s">
        <v>80</v>
      </c>
      <c r="C7" s="82" t="s">
        <v>252</v>
      </c>
      <c r="D7" s="39">
        <f t="shared" si="0"/>
        <v>7</v>
      </c>
      <c r="E7" s="40"/>
      <c r="F7" s="17"/>
      <c r="G7" s="4"/>
      <c r="H7" s="4"/>
      <c r="I7" s="4"/>
      <c r="J7" s="4"/>
      <c r="K7" s="4">
        <v>1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2"/>
      <c r="AB7" s="11"/>
      <c r="AC7" s="2"/>
      <c r="AD7" s="2"/>
      <c r="AE7" s="2">
        <v>1</v>
      </c>
      <c r="AF7" s="2"/>
      <c r="AG7" s="2">
        <v>2</v>
      </c>
      <c r="AH7" s="4">
        <v>1</v>
      </c>
      <c r="AI7" s="2">
        <v>1</v>
      </c>
      <c r="AJ7" s="2"/>
      <c r="AK7" s="2"/>
      <c r="AL7" s="2"/>
      <c r="AM7" s="2"/>
      <c r="AN7" s="2"/>
      <c r="AO7" s="2"/>
      <c r="AP7" s="4"/>
      <c r="AQ7" s="2"/>
      <c r="AR7" s="2">
        <v>1</v>
      </c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x14ac:dyDescent="0.25">
      <c r="A8" s="37">
        <v>4</v>
      </c>
      <c r="B8" s="38" t="s">
        <v>173</v>
      </c>
      <c r="C8" s="83" t="s">
        <v>252</v>
      </c>
      <c r="D8" s="39">
        <f t="shared" si="0"/>
        <v>2</v>
      </c>
      <c r="E8" s="40"/>
      <c r="F8" s="16"/>
      <c r="G8" s="2"/>
      <c r="H8" s="2"/>
      <c r="I8" s="4"/>
      <c r="J8" s="2"/>
      <c r="K8" s="4">
        <v>1</v>
      </c>
      <c r="L8" s="2"/>
      <c r="M8" s="4"/>
      <c r="N8" s="2"/>
      <c r="O8" s="2"/>
      <c r="P8" s="2"/>
      <c r="Q8" s="4"/>
      <c r="R8" s="2"/>
      <c r="S8" s="4"/>
      <c r="T8" s="2"/>
      <c r="U8" s="2"/>
      <c r="V8" s="2"/>
      <c r="W8" s="2"/>
      <c r="X8" s="2"/>
      <c r="Y8" s="2"/>
      <c r="Z8" s="2"/>
      <c r="AA8" s="2"/>
      <c r="AB8" s="11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4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>
        <v>1</v>
      </c>
      <c r="BC8" s="2"/>
      <c r="BD8" s="2"/>
      <c r="BE8" s="2"/>
    </row>
    <row r="9" spans="1:57" x14ac:dyDescent="0.25">
      <c r="A9" s="37">
        <v>5</v>
      </c>
      <c r="B9" s="38" t="s">
        <v>154</v>
      </c>
      <c r="C9" s="83" t="s">
        <v>255</v>
      </c>
      <c r="D9" s="39">
        <f t="shared" si="0"/>
        <v>1</v>
      </c>
      <c r="E9" s="40"/>
      <c r="F9" s="16"/>
      <c r="G9" s="2"/>
      <c r="H9" s="2"/>
      <c r="I9" s="4"/>
      <c r="J9" s="2"/>
      <c r="K9" s="4"/>
      <c r="L9" s="2"/>
      <c r="M9" s="4"/>
      <c r="N9" s="2"/>
      <c r="O9" s="2"/>
      <c r="P9" s="2"/>
      <c r="Q9" s="4"/>
      <c r="R9" s="2"/>
      <c r="S9" s="4"/>
      <c r="T9" s="2"/>
      <c r="U9" s="2"/>
      <c r="V9" s="2"/>
      <c r="W9" s="2"/>
      <c r="X9" s="2"/>
      <c r="Y9" s="2"/>
      <c r="Z9" s="2"/>
      <c r="AA9" s="2"/>
      <c r="AB9" s="11"/>
      <c r="AC9" s="2"/>
      <c r="AD9" s="2"/>
      <c r="AE9" s="2"/>
      <c r="AF9" s="2">
        <v>1</v>
      </c>
      <c r="AG9" s="2"/>
      <c r="AH9" s="2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37">
        <v>6</v>
      </c>
      <c r="B10" s="38" t="s">
        <v>147</v>
      </c>
      <c r="C10" s="83" t="s">
        <v>255</v>
      </c>
      <c r="D10" s="39">
        <f t="shared" si="0"/>
        <v>3</v>
      </c>
      <c r="E10" s="40"/>
      <c r="F10" s="16"/>
      <c r="G10" s="2"/>
      <c r="H10" s="2"/>
      <c r="I10" s="2"/>
      <c r="J10" s="2"/>
      <c r="K10" s="4"/>
      <c r="L10" s="2"/>
      <c r="M10" s="2"/>
      <c r="N10" s="2"/>
      <c r="O10" s="2"/>
      <c r="P10" s="2"/>
      <c r="Q10" s="2">
        <v>1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11"/>
      <c r="AC10" s="2"/>
      <c r="AD10" s="2"/>
      <c r="AE10" s="2"/>
      <c r="AF10" s="2"/>
      <c r="AG10" s="2"/>
      <c r="AH10" s="2"/>
      <c r="AI10" s="2">
        <v>1</v>
      </c>
      <c r="AJ10" s="2"/>
      <c r="AK10" s="2"/>
      <c r="AL10" s="2"/>
      <c r="AM10" s="2"/>
      <c r="AN10" s="2"/>
      <c r="AO10" s="2"/>
      <c r="AP10" s="4"/>
      <c r="AQ10" s="2">
        <v>1</v>
      </c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A11" s="37">
        <v>7</v>
      </c>
      <c r="B11" s="38" t="s">
        <v>151</v>
      </c>
      <c r="C11" s="83" t="s">
        <v>255</v>
      </c>
      <c r="D11" s="39">
        <f t="shared" si="0"/>
        <v>2</v>
      </c>
      <c r="E11" s="40"/>
      <c r="F11" s="17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2"/>
      <c r="AB11" s="11"/>
      <c r="AC11" s="2"/>
      <c r="AD11" s="2"/>
      <c r="AE11" s="2"/>
      <c r="AF11" s="2"/>
      <c r="AG11" s="2">
        <v>2</v>
      </c>
      <c r="AH11" s="4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37">
        <v>8</v>
      </c>
      <c r="B12" s="38" t="s">
        <v>414</v>
      </c>
      <c r="C12" s="83" t="s">
        <v>415</v>
      </c>
      <c r="D12" s="39">
        <f t="shared" si="0"/>
        <v>2</v>
      </c>
      <c r="E12" s="40"/>
      <c r="F12" s="17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>
        <v>1</v>
      </c>
      <c r="AA12" s="2"/>
      <c r="AB12" s="11"/>
      <c r="AC12" s="2"/>
      <c r="AD12" s="2"/>
      <c r="AE12" s="2"/>
      <c r="AF12" s="2"/>
      <c r="AG12" s="2"/>
      <c r="AH12" s="4"/>
      <c r="AI12" s="2"/>
      <c r="AJ12" s="2">
        <v>1</v>
      </c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37">
        <v>9</v>
      </c>
      <c r="B13" s="38" t="s">
        <v>385</v>
      </c>
      <c r="C13" s="83" t="s">
        <v>395</v>
      </c>
      <c r="D13" s="39">
        <f t="shared" si="0"/>
        <v>2</v>
      </c>
      <c r="E13" s="40"/>
      <c r="F13" s="17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>
        <v>1</v>
      </c>
      <c r="X13" s="4"/>
      <c r="Y13" s="4"/>
      <c r="Z13" s="4"/>
      <c r="AA13" s="2"/>
      <c r="AB13" s="11"/>
      <c r="AC13" s="2"/>
      <c r="AD13" s="2"/>
      <c r="AE13" s="2"/>
      <c r="AF13" s="2"/>
      <c r="AG13" s="2"/>
      <c r="AH13" s="4">
        <v>1</v>
      </c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x14ac:dyDescent="0.25">
      <c r="A14" s="37">
        <v>10</v>
      </c>
      <c r="B14" s="38" t="s">
        <v>456</v>
      </c>
      <c r="C14" s="83" t="s">
        <v>457</v>
      </c>
      <c r="D14" s="39">
        <f t="shared" si="0"/>
        <v>1</v>
      </c>
      <c r="E14" s="40"/>
      <c r="F14" s="17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2"/>
      <c r="AB14" s="11"/>
      <c r="AC14" s="2"/>
      <c r="AD14" s="2"/>
      <c r="AE14" s="2"/>
      <c r="AF14" s="2"/>
      <c r="AG14" s="2">
        <v>1</v>
      </c>
      <c r="AH14" s="4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37">
        <v>11</v>
      </c>
      <c r="B15" s="38" t="s">
        <v>426</v>
      </c>
      <c r="C15" s="83" t="s">
        <v>427</v>
      </c>
      <c r="D15" s="39">
        <f t="shared" si="0"/>
        <v>1</v>
      </c>
      <c r="E15" s="40"/>
      <c r="F15" s="1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2"/>
      <c r="AB15" s="11"/>
      <c r="AC15" s="2"/>
      <c r="AD15" s="2">
        <v>1</v>
      </c>
      <c r="AE15" s="2"/>
      <c r="AF15" s="2"/>
      <c r="AG15" s="2"/>
      <c r="AH15" s="4"/>
      <c r="AI15" s="2"/>
      <c r="AJ15" s="2"/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A16" s="37">
        <v>12</v>
      </c>
      <c r="B16" s="38" t="s">
        <v>540</v>
      </c>
      <c r="C16" s="83" t="s">
        <v>427</v>
      </c>
      <c r="D16" s="39">
        <f t="shared" si="0"/>
        <v>1</v>
      </c>
      <c r="E16" s="40"/>
      <c r="F16" s="1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2"/>
      <c r="AB16" s="11"/>
      <c r="AC16" s="2"/>
      <c r="AD16" s="2"/>
      <c r="AE16" s="2"/>
      <c r="AF16" s="2"/>
      <c r="AG16" s="2"/>
      <c r="AH16" s="4"/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>
        <v>1</v>
      </c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37">
        <v>13</v>
      </c>
      <c r="B17" s="38" t="s">
        <v>474</v>
      </c>
      <c r="C17" s="83" t="s">
        <v>475</v>
      </c>
      <c r="D17" s="39">
        <f t="shared" si="0"/>
        <v>1</v>
      </c>
      <c r="E17" s="40"/>
      <c r="F17" s="1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2"/>
      <c r="AB17" s="11"/>
      <c r="AC17" s="2"/>
      <c r="AD17" s="2"/>
      <c r="AE17" s="2"/>
      <c r="AF17" s="2"/>
      <c r="AG17" s="2"/>
      <c r="AH17" s="4"/>
      <c r="AI17" s="2">
        <v>1</v>
      </c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37">
        <v>14</v>
      </c>
      <c r="B18" s="38" t="s">
        <v>394</v>
      </c>
      <c r="C18" s="83" t="s">
        <v>396</v>
      </c>
      <c r="D18" s="39">
        <f t="shared" si="0"/>
        <v>3</v>
      </c>
      <c r="E18" s="40"/>
      <c r="F18" s="1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>
        <v>1</v>
      </c>
      <c r="X18" s="4"/>
      <c r="Y18" s="4"/>
      <c r="Z18" s="4"/>
      <c r="AA18" s="2">
        <v>1</v>
      </c>
      <c r="AB18" s="11"/>
      <c r="AC18" s="2"/>
      <c r="AD18" s="2"/>
      <c r="AE18" s="2"/>
      <c r="AF18" s="2"/>
      <c r="AG18" s="2">
        <v>1</v>
      </c>
      <c r="AH18" s="4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37">
        <v>15</v>
      </c>
      <c r="B19" s="38" t="s">
        <v>500</v>
      </c>
      <c r="C19" s="83" t="s">
        <v>501</v>
      </c>
      <c r="D19" s="39">
        <f t="shared" si="0"/>
        <v>2</v>
      </c>
      <c r="E19" s="40"/>
      <c r="F19" s="1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11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>
        <v>1</v>
      </c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>
        <v>1</v>
      </c>
      <c r="BC19" s="2"/>
      <c r="BD19" s="2"/>
      <c r="BE19" s="2"/>
    </row>
    <row r="20" spans="1:57" x14ac:dyDescent="0.25">
      <c r="A20" s="37">
        <v>16</v>
      </c>
      <c r="B20" s="38" t="s">
        <v>26</v>
      </c>
      <c r="C20" s="83" t="s">
        <v>501</v>
      </c>
      <c r="D20" s="39">
        <f t="shared" si="0"/>
        <v>1</v>
      </c>
      <c r="E20" s="40"/>
      <c r="F20" s="1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11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>
        <v>1</v>
      </c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37">
        <v>17</v>
      </c>
      <c r="B21" s="38" t="s">
        <v>201</v>
      </c>
      <c r="C21" s="83" t="s">
        <v>450</v>
      </c>
      <c r="D21" s="39">
        <f t="shared" si="0"/>
        <v>2</v>
      </c>
      <c r="E21" s="40"/>
      <c r="F21" s="17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"/>
      <c r="AB21" s="11"/>
      <c r="AC21" s="2"/>
      <c r="AD21" s="2"/>
      <c r="AE21" s="2"/>
      <c r="AF21" s="2"/>
      <c r="AG21" s="2">
        <v>1</v>
      </c>
      <c r="AH21" s="4"/>
      <c r="AI21" s="2"/>
      <c r="AJ21" s="2">
        <v>1</v>
      </c>
      <c r="AK21" s="2"/>
      <c r="AL21" s="2"/>
      <c r="AM21" s="2"/>
      <c r="AN21" s="2"/>
      <c r="AO21" s="2"/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37">
        <v>18</v>
      </c>
      <c r="B22" s="38" t="s">
        <v>527</v>
      </c>
      <c r="C22" s="83" t="s">
        <v>450</v>
      </c>
      <c r="D22" s="39">
        <f t="shared" si="0"/>
        <v>1</v>
      </c>
      <c r="E22" s="40"/>
      <c r="F22" s="1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11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4"/>
      <c r="AQ22" s="2"/>
      <c r="AR22" s="2">
        <v>1</v>
      </c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x14ac:dyDescent="0.25">
      <c r="A23" s="37">
        <v>19</v>
      </c>
      <c r="B23" s="38" t="s">
        <v>452</v>
      </c>
      <c r="C23" s="83" t="s">
        <v>453</v>
      </c>
      <c r="D23" s="39">
        <f t="shared" si="0"/>
        <v>2</v>
      </c>
      <c r="E23" s="40"/>
      <c r="F23" s="1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2"/>
      <c r="AB23" s="11"/>
      <c r="AC23" s="2"/>
      <c r="AD23" s="2"/>
      <c r="AE23" s="2"/>
      <c r="AF23" s="2"/>
      <c r="AG23" s="2">
        <v>1</v>
      </c>
      <c r="AH23" s="4"/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>
        <v>1</v>
      </c>
      <c r="BE23" s="2"/>
    </row>
    <row r="24" spans="1:57" x14ac:dyDescent="0.25">
      <c r="A24" s="37">
        <v>20</v>
      </c>
      <c r="B24" s="38" t="s">
        <v>454</v>
      </c>
      <c r="C24" s="83" t="s">
        <v>455</v>
      </c>
      <c r="D24" s="39">
        <f t="shared" si="0"/>
        <v>1</v>
      </c>
      <c r="E24" s="40"/>
      <c r="F24" s="1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2"/>
      <c r="AB24" s="11"/>
      <c r="AC24" s="2"/>
      <c r="AD24" s="2"/>
      <c r="AE24" s="2"/>
      <c r="AF24" s="2"/>
      <c r="AG24" s="2">
        <v>1</v>
      </c>
      <c r="AH24" s="4"/>
      <c r="AI24" s="2"/>
      <c r="AJ24" s="2"/>
      <c r="AK24" s="2"/>
      <c r="AL24" s="2"/>
      <c r="AM24" s="2"/>
      <c r="AN24" s="2"/>
      <c r="AO24" s="2"/>
      <c r="AP24" s="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A25" s="37">
        <v>21</v>
      </c>
      <c r="B25" s="38" t="s">
        <v>433</v>
      </c>
      <c r="C25" s="83" t="s">
        <v>434</v>
      </c>
      <c r="D25" s="39">
        <f t="shared" si="0"/>
        <v>1</v>
      </c>
      <c r="E25" s="40"/>
      <c r="F25" s="17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2"/>
      <c r="AB25" s="11"/>
      <c r="AC25" s="2"/>
      <c r="AD25" s="2"/>
      <c r="AE25" s="2">
        <v>1</v>
      </c>
      <c r="AF25" s="2"/>
      <c r="AG25" s="2"/>
      <c r="AH25" s="4"/>
      <c r="AI25" s="2"/>
      <c r="AJ25" s="2"/>
      <c r="AK25" s="2"/>
      <c r="AL25" s="2"/>
      <c r="AM25" s="2"/>
      <c r="AN25" s="2"/>
      <c r="AO25" s="2"/>
      <c r="AP25" s="4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37">
        <v>22</v>
      </c>
      <c r="B26" s="38" t="s">
        <v>473</v>
      </c>
      <c r="C26" s="83" t="s">
        <v>253</v>
      </c>
      <c r="D26" s="39">
        <f t="shared" si="0"/>
        <v>1</v>
      </c>
      <c r="E26" s="40"/>
      <c r="F26" s="17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  <c r="AB26" s="11"/>
      <c r="AC26" s="2"/>
      <c r="AD26" s="2"/>
      <c r="AE26" s="2"/>
      <c r="AF26" s="2"/>
      <c r="AG26" s="2"/>
      <c r="AH26" s="4"/>
      <c r="AI26" s="2">
        <v>1</v>
      </c>
      <c r="AJ26" s="2"/>
      <c r="AK26" s="2"/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5">
      <c r="A27" s="37">
        <v>23</v>
      </c>
      <c r="B27" s="38" t="s">
        <v>539</v>
      </c>
      <c r="C27" s="83" t="s">
        <v>253</v>
      </c>
      <c r="D27" s="39">
        <f t="shared" si="0"/>
        <v>1</v>
      </c>
      <c r="E27" s="40"/>
      <c r="F27" s="17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2"/>
      <c r="AB27" s="11"/>
      <c r="AC27" s="2"/>
      <c r="AD27" s="2"/>
      <c r="AE27" s="2"/>
      <c r="AF27" s="2"/>
      <c r="AG27" s="2"/>
      <c r="AH27" s="4"/>
      <c r="AI27" s="2"/>
      <c r="AJ27" s="2"/>
      <c r="AK27" s="2"/>
      <c r="AL27" s="2"/>
      <c r="AM27" s="2"/>
      <c r="AN27" s="2"/>
      <c r="AO27" s="2"/>
      <c r="AP27" s="4"/>
      <c r="AQ27" s="2"/>
      <c r="AR27" s="2"/>
      <c r="AS27" s="2">
        <v>1</v>
      </c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x14ac:dyDescent="0.25">
      <c r="A28" s="37">
        <v>24</v>
      </c>
      <c r="B28" s="38" t="s">
        <v>195</v>
      </c>
      <c r="C28" s="83" t="s">
        <v>253</v>
      </c>
      <c r="D28" s="39">
        <f t="shared" si="0"/>
        <v>4</v>
      </c>
      <c r="E28" s="40"/>
      <c r="F28" s="17"/>
      <c r="G28" s="4">
        <v>1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2"/>
      <c r="AB28" s="11"/>
      <c r="AC28" s="2"/>
      <c r="AD28" s="2"/>
      <c r="AE28" s="2"/>
      <c r="AF28" s="2"/>
      <c r="AG28" s="2"/>
      <c r="AH28" s="4"/>
      <c r="AI28" s="2"/>
      <c r="AJ28" s="2"/>
      <c r="AK28" s="2"/>
      <c r="AL28" s="2"/>
      <c r="AM28" s="2"/>
      <c r="AN28" s="2"/>
      <c r="AO28" s="2"/>
      <c r="AP28" s="4"/>
      <c r="AQ28" s="2"/>
      <c r="AR28" s="2"/>
      <c r="AS28" s="2"/>
      <c r="AT28" s="2"/>
      <c r="AU28" s="2"/>
      <c r="AV28" s="2">
        <v>1</v>
      </c>
      <c r="AW28" s="2"/>
      <c r="AX28" s="2"/>
      <c r="AY28" s="2"/>
      <c r="AZ28" s="2">
        <v>1</v>
      </c>
      <c r="BA28" s="2"/>
      <c r="BB28" s="2"/>
      <c r="BC28" s="2"/>
      <c r="BD28" s="2">
        <v>1</v>
      </c>
      <c r="BE28" s="2"/>
    </row>
    <row r="29" spans="1:57" x14ac:dyDescent="0.25">
      <c r="A29" s="37">
        <v>25</v>
      </c>
      <c r="B29" s="38" t="s">
        <v>451</v>
      </c>
      <c r="C29" s="83" t="s">
        <v>253</v>
      </c>
      <c r="D29" s="39">
        <f t="shared" si="0"/>
        <v>3</v>
      </c>
      <c r="E29" s="40"/>
      <c r="F29" s="17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2"/>
      <c r="AB29" s="11"/>
      <c r="AC29" s="2"/>
      <c r="AD29" s="2"/>
      <c r="AE29" s="2"/>
      <c r="AF29" s="2"/>
      <c r="AG29" s="2">
        <v>1</v>
      </c>
      <c r="AH29" s="4"/>
      <c r="AI29" s="2"/>
      <c r="AJ29" s="2"/>
      <c r="AK29" s="2"/>
      <c r="AL29" s="2"/>
      <c r="AM29" s="2"/>
      <c r="AN29" s="2"/>
      <c r="AO29" s="2"/>
      <c r="AP29" s="4"/>
      <c r="AQ29" s="2"/>
      <c r="AR29" s="2"/>
      <c r="AS29" s="2">
        <v>1</v>
      </c>
      <c r="AT29" s="2"/>
      <c r="AU29" s="2"/>
      <c r="AV29" s="2"/>
      <c r="AW29" s="2"/>
      <c r="AX29" s="2"/>
      <c r="AY29" s="2"/>
      <c r="AZ29" s="2"/>
      <c r="BA29" s="2"/>
      <c r="BB29" s="2">
        <v>1</v>
      </c>
      <c r="BC29" s="2"/>
      <c r="BD29" s="2"/>
      <c r="BE29" s="2"/>
    </row>
    <row r="30" spans="1:57" x14ac:dyDescent="0.25">
      <c r="A30" s="37">
        <v>26</v>
      </c>
      <c r="B30" s="38" t="s">
        <v>555</v>
      </c>
      <c r="C30" s="83" t="s">
        <v>556</v>
      </c>
      <c r="D30" s="39">
        <f t="shared" si="0"/>
        <v>1</v>
      </c>
      <c r="E30" s="40"/>
      <c r="F30" s="1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1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4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>
        <v>1</v>
      </c>
      <c r="BE30" s="2"/>
    </row>
    <row r="31" spans="1:57" x14ac:dyDescent="0.25">
      <c r="A31" s="37">
        <v>27</v>
      </c>
      <c r="B31" s="38" t="s">
        <v>438</v>
      </c>
      <c r="C31" s="83" t="s">
        <v>368</v>
      </c>
      <c r="D31" s="39">
        <f t="shared" si="0"/>
        <v>2</v>
      </c>
      <c r="E31" s="40"/>
      <c r="F31" s="17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2"/>
      <c r="AB31" s="11"/>
      <c r="AC31" s="2"/>
      <c r="AD31" s="2"/>
      <c r="AE31" s="2"/>
      <c r="AF31" s="2">
        <v>1</v>
      </c>
      <c r="AG31" s="2"/>
      <c r="AH31" s="4"/>
      <c r="AI31" s="2"/>
      <c r="AJ31" s="2"/>
      <c r="AK31" s="2">
        <v>1</v>
      </c>
      <c r="AL31" s="2"/>
      <c r="AM31" s="2"/>
      <c r="AN31" s="2"/>
      <c r="AO31" s="2"/>
      <c r="AP31" s="4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x14ac:dyDescent="0.25">
      <c r="A32" s="37">
        <v>28</v>
      </c>
      <c r="B32" s="38" t="s">
        <v>367</v>
      </c>
      <c r="C32" s="83" t="s">
        <v>368</v>
      </c>
      <c r="D32" s="39">
        <f t="shared" si="0"/>
        <v>4</v>
      </c>
      <c r="E32" s="40"/>
      <c r="F32" s="17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>
        <v>1</v>
      </c>
      <c r="V32" s="4"/>
      <c r="W32" s="4"/>
      <c r="X32" s="4"/>
      <c r="Y32" s="4"/>
      <c r="Z32" s="4"/>
      <c r="AA32" s="2"/>
      <c r="AB32" s="11"/>
      <c r="AC32" s="2"/>
      <c r="AD32" s="2"/>
      <c r="AE32" s="2"/>
      <c r="AF32" s="2"/>
      <c r="AG32" s="2"/>
      <c r="AH32" s="4"/>
      <c r="AI32" s="2">
        <v>3</v>
      </c>
      <c r="AJ32" s="2"/>
      <c r="AK32" s="2"/>
      <c r="AL32" s="2"/>
      <c r="AM32" s="2"/>
      <c r="AN32" s="2"/>
      <c r="AO32" s="2"/>
      <c r="AP32" s="4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x14ac:dyDescent="0.25">
      <c r="A33" s="37">
        <v>29</v>
      </c>
      <c r="B33" s="38" t="s">
        <v>332</v>
      </c>
      <c r="C33" s="83" t="s">
        <v>333</v>
      </c>
      <c r="D33" s="39">
        <f t="shared" si="0"/>
        <v>1</v>
      </c>
      <c r="E33" s="40"/>
      <c r="F33" s="16"/>
      <c r="G33" s="2"/>
      <c r="H33" s="2"/>
      <c r="I33" s="2"/>
      <c r="J33" s="2"/>
      <c r="K33" s="2"/>
      <c r="L33" s="2"/>
      <c r="M33" s="2">
        <v>1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11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4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x14ac:dyDescent="0.25">
      <c r="A34" s="37">
        <v>30</v>
      </c>
      <c r="B34" s="38" t="s">
        <v>470</v>
      </c>
      <c r="C34" s="83" t="s">
        <v>471</v>
      </c>
      <c r="D34" s="39">
        <f t="shared" si="0"/>
        <v>2</v>
      </c>
      <c r="E34" s="40"/>
      <c r="F34" s="1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2"/>
      <c r="AB34" s="11"/>
      <c r="AC34" s="2"/>
      <c r="AD34" s="2"/>
      <c r="AE34" s="2"/>
      <c r="AF34" s="2"/>
      <c r="AG34" s="2"/>
      <c r="AH34" s="4">
        <v>1</v>
      </c>
      <c r="AI34" s="2"/>
      <c r="AJ34" s="2"/>
      <c r="AK34" s="2"/>
      <c r="AL34" s="2"/>
      <c r="AM34" s="2"/>
      <c r="AN34" s="2"/>
      <c r="AO34" s="2"/>
      <c r="AP34" s="4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>
        <v>1</v>
      </c>
    </row>
    <row r="36" spans="1:57" x14ac:dyDescent="0.25">
      <c r="A36" s="49" t="s">
        <v>187</v>
      </c>
      <c r="B36" s="50"/>
      <c r="C36" s="50"/>
      <c r="D36" s="66">
        <f>SUM(D5:D35)</f>
        <v>62</v>
      </c>
      <c r="F36" s="26">
        <f t="shared" ref="F36:AK36" si="1">SUM(F5:F35)</f>
        <v>1</v>
      </c>
      <c r="G36" s="26">
        <f t="shared" si="1"/>
        <v>1</v>
      </c>
      <c r="H36" s="26">
        <f t="shared" si="1"/>
        <v>0</v>
      </c>
      <c r="I36" s="26">
        <f t="shared" si="1"/>
        <v>0</v>
      </c>
      <c r="J36" s="26">
        <f t="shared" si="1"/>
        <v>0</v>
      </c>
      <c r="K36" s="26">
        <f t="shared" si="1"/>
        <v>2</v>
      </c>
      <c r="L36" s="26">
        <f t="shared" si="1"/>
        <v>0</v>
      </c>
      <c r="M36" s="26">
        <f t="shared" si="1"/>
        <v>3</v>
      </c>
      <c r="N36" s="26">
        <f t="shared" si="1"/>
        <v>0</v>
      </c>
      <c r="O36" s="26">
        <f t="shared" si="1"/>
        <v>1</v>
      </c>
      <c r="P36" s="26">
        <f t="shared" si="1"/>
        <v>0</v>
      </c>
      <c r="Q36" s="26">
        <f t="shared" si="1"/>
        <v>1</v>
      </c>
      <c r="R36" s="26">
        <f t="shared" si="1"/>
        <v>0</v>
      </c>
      <c r="S36" s="26">
        <f t="shared" si="1"/>
        <v>0</v>
      </c>
      <c r="T36" s="26">
        <f t="shared" si="1"/>
        <v>0</v>
      </c>
      <c r="U36" s="26">
        <f t="shared" si="1"/>
        <v>1</v>
      </c>
      <c r="V36" s="26">
        <f t="shared" si="1"/>
        <v>0</v>
      </c>
      <c r="W36" s="26">
        <f t="shared" si="1"/>
        <v>2</v>
      </c>
      <c r="X36" s="26">
        <f t="shared" si="1"/>
        <v>0</v>
      </c>
      <c r="Y36" s="26">
        <f t="shared" si="1"/>
        <v>0</v>
      </c>
      <c r="Z36" s="26">
        <f t="shared" si="1"/>
        <v>1</v>
      </c>
      <c r="AA36" s="26">
        <f t="shared" si="1"/>
        <v>1</v>
      </c>
      <c r="AB36" s="26">
        <f t="shared" si="1"/>
        <v>0</v>
      </c>
      <c r="AC36" s="26">
        <f t="shared" si="1"/>
        <v>0</v>
      </c>
      <c r="AD36" s="26">
        <f t="shared" si="1"/>
        <v>2</v>
      </c>
      <c r="AE36" s="26">
        <f t="shared" si="1"/>
        <v>2</v>
      </c>
      <c r="AF36" s="26">
        <f t="shared" si="1"/>
        <v>2</v>
      </c>
      <c r="AG36" s="26">
        <f t="shared" si="1"/>
        <v>10</v>
      </c>
      <c r="AH36" s="26">
        <f t="shared" si="1"/>
        <v>3</v>
      </c>
      <c r="AI36" s="26">
        <f t="shared" si="1"/>
        <v>8</v>
      </c>
      <c r="AJ36" s="26">
        <f t="shared" si="1"/>
        <v>3</v>
      </c>
      <c r="AK36" s="26">
        <f t="shared" si="1"/>
        <v>1</v>
      </c>
      <c r="AL36" s="26">
        <f t="shared" ref="AL36:BE36" si="2">SUM(AL5:AL35)</f>
        <v>0</v>
      </c>
      <c r="AM36" s="26">
        <f t="shared" si="2"/>
        <v>0</v>
      </c>
      <c r="AN36" s="26">
        <f t="shared" si="2"/>
        <v>2</v>
      </c>
      <c r="AO36" s="26">
        <f t="shared" si="2"/>
        <v>0</v>
      </c>
      <c r="AP36" s="26">
        <f t="shared" si="2"/>
        <v>0</v>
      </c>
      <c r="AQ36" s="26">
        <f t="shared" si="2"/>
        <v>1</v>
      </c>
      <c r="AR36" s="26">
        <f t="shared" si="2"/>
        <v>2</v>
      </c>
      <c r="AS36" s="26">
        <f t="shared" si="2"/>
        <v>3</v>
      </c>
      <c r="AT36" s="26">
        <f t="shared" si="2"/>
        <v>0</v>
      </c>
      <c r="AU36" s="26">
        <f t="shared" si="2"/>
        <v>0</v>
      </c>
      <c r="AV36" s="26">
        <f t="shared" si="2"/>
        <v>1</v>
      </c>
      <c r="AW36" s="26">
        <f t="shared" si="2"/>
        <v>0</v>
      </c>
      <c r="AX36" s="26">
        <f t="shared" si="2"/>
        <v>0</v>
      </c>
      <c r="AY36" s="26">
        <f t="shared" si="2"/>
        <v>0</v>
      </c>
      <c r="AZ36" s="26">
        <f t="shared" si="2"/>
        <v>1</v>
      </c>
      <c r="BA36" s="26">
        <f t="shared" si="2"/>
        <v>0</v>
      </c>
      <c r="BB36" s="26">
        <f t="shared" si="2"/>
        <v>3</v>
      </c>
      <c r="BC36" s="26">
        <f t="shared" si="2"/>
        <v>0</v>
      </c>
      <c r="BD36" s="26">
        <f t="shared" si="2"/>
        <v>3</v>
      </c>
      <c r="BE36" s="26">
        <f t="shared" si="2"/>
        <v>1</v>
      </c>
    </row>
    <row r="37" spans="1:57" x14ac:dyDescent="0.25">
      <c r="A37" s="85" t="s">
        <v>93</v>
      </c>
      <c r="B37" s="86"/>
      <c r="C37" s="86"/>
      <c r="D37" s="53">
        <f>COUNTIF(D5:D34,"&gt;0")</f>
        <v>30</v>
      </c>
      <c r="F37" s="26">
        <f t="shared" ref="F37:AK37" si="3">COUNTIF(F5:F34,"&gt;0")</f>
        <v>1</v>
      </c>
      <c r="G37" s="26">
        <f t="shared" si="3"/>
        <v>1</v>
      </c>
      <c r="H37" s="26">
        <f t="shared" si="3"/>
        <v>0</v>
      </c>
      <c r="I37" s="26">
        <f t="shared" si="3"/>
        <v>0</v>
      </c>
      <c r="J37" s="26">
        <f t="shared" si="3"/>
        <v>0</v>
      </c>
      <c r="K37" s="26">
        <f t="shared" si="3"/>
        <v>2</v>
      </c>
      <c r="L37" s="26">
        <f t="shared" si="3"/>
        <v>0</v>
      </c>
      <c r="M37" s="26">
        <f t="shared" si="3"/>
        <v>2</v>
      </c>
      <c r="N37" s="26">
        <f t="shared" si="3"/>
        <v>0</v>
      </c>
      <c r="O37" s="26">
        <f t="shared" si="3"/>
        <v>1</v>
      </c>
      <c r="P37" s="26">
        <f t="shared" si="3"/>
        <v>0</v>
      </c>
      <c r="Q37" s="26">
        <f t="shared" si="3"/>
        <v>1</v>
      </c>
      <c r="R37" s="26">
        <f t="shared" si="3"/>
        <v>0</v>
      </c>
      <c r="S37" s="26">
        <f t="shared" si="3"/>
        <v>0</v>
      </c>
      <c r="T37" s="26">
        <f t="shared" si="3"/>
        <v>0</v>
      </c>
      <c r="U37" s="26">
        <f t="shared" si="3"/>
        <v>1</v>
      </c>
      <c r="V37" s="26">
        <f t="shared" si="3"/>
        <v>0</v>
      </c>
      <c r="W37" s="26">
        <f t="shared" si="3"/>
        <v>2</v>
      </c>
      <c r="X37" s="26">
        <f t="shared" si="3"/>
        <v>0</v>
      </c>
      <c r="Y37" s="26">
        <f t="shared" si="3"/>
        <v>0</v>
      </c>
      <c r="Z37" s="26">
        <f t="shared" si="3"/>
        <v>1</v>
      </c>
      <c r="AA37" s="26">
        <f t="shared" si="3"/>
        <v>1</v>
      </c>
      <c r="AB37" s="26">
        <f t="shared" si="3"/>
        <v>0</v>
      </c>
      <c r="AC37" s="26">
        <f t="shared" si="3"/>
        <v>0</v>
      </c>
      <c r="AD37" s="26">
        <f t="shared" si="3"/>
        <v>2</v>
      </c>
      <c r="AE37" s="26">
        <f t="shared" si="3"/>
        <v>2</v>
      </c>
      <c r="AF37" s="26">
        <f t="shared" si="3"/>
        <v>2</v>
      </c>
      <c r="AG37" s="26">
        <f t="shared" si="3"/>
        <v>8</v>
      </c>
      <c r="AH37" s="26">
        <f t="shared" si="3"/>
        <v>3</v>
      </c>
      <c r="AI37" s="26">
        <f t="shared" si="3"/>
        <v>6</v>
      </c>
      <c r="AJ37" s="26">
        <f t="shared" si="3"/>
        <v>3</v>
      </c>
      <c r="AK37" s="26">
        <f t="shared" si="3"/>
        <v>1</v>
      </c>
      <c r="AL37" s="26">
        <f t="shared" ref="AL37:BE37" si="4">COUNTIF(AL5:AL34,"&gt;0")</f>
        <v>0</v>
      </c>
      <c r="AM37" s="26">
        <f t="shared" si="4"/>
        <v>0</v>
      </c>
      <c r="AN37" s="26">
        <f t="shared" si="4"/>
        <v>2</v>
      </c>
      <c r="AO37" s="26">
        <f t="shared" si="4"/>
        <v>0</v>
      </c>
      <c r="AP37" s="26">
        <f t="shared" si="4"/>
        <v>0</v>
      </c>
      <c r="AQ37" s="26">
        <f t="shared" si="4"/>
        <v>1</v>
      </c>
      <c r="AR37" s="26">
        <f t="shared" si="4"/>
        <v>2</v>
      </c>
      <c r="AS37" s="26">
        <f t="shared" si="4"/>
        <v>3</v>
      </c>
      <c r="AT37" s="26">
        <f t="shared" si="4"/>
        <v>0</v>
      </c>
      <c r="AU37" s="26">
        <f t="shared" si="4"/>
        <v>0</v>
      </c>
      <c r="AV37" s="26">
        <f t="shared" si="4"/>
        <v>1</v>
      </c>
      <c r="AW37" s="26">
        <f t="shared" si="4"/>
        <v>0</v>
      </c>
      <c r="AX37" s="26">
        <f t="shared" si="4"/>
        <v>0</v>
      </c>
      <c r="AY37" s="26">
        <f t="shared" si="4"/>
        <v>0</v>
      </c>
      <c r="AZ37" s="26">
        <f t="shared" si="4"/>
        <v>1</v>
      </c>
      <c r="BA37" s="26">
        <f t="shared" si="4"/>
        <v>0</v>
      </c>
      <c r="BB37" s="26">
        <f t="shared" si="4"/>
        <v>3</v>
      </c>
      <c r="BC37" s="26">
        <f t="shared" si="4"/>
        <v>0</v>
      </c>
      <c r="BD37" s="26">
        <f t="shared" si="4"/>
        <v>3</v>
      </c>
      <c r="BE37" s="26">
        <f t="shared" si="4"/>
        <v>1</v>
      </c>
    </row>
    <row r="38" spans="1:57" x14ac:dyDescent="0.25">
      <c r="A38" s="56" t="s">
        <v>186</v>
      </c>
      <c r="B38" s="87"/>
      <c r="C38" s="67"/>
      <c r="D38" s="84">
        <f>COUNTIF(D5:D34,"&gt;9")</f>
        <v>0</v>
      </c>
    </row>
  </sheetData>
  <sortState ref="B5:BE34">
    <sortCondition ref="C5:C34"/>
  </sortState>
  <conditionalFormatting sqref="F5:AA34 AC5:BE34">
    <cfRule type="cellIs" dxfId="80" priority="3" operator="lessThan">
      <formula>1</formula>
    </cfRule>
    <cfRule type="containsText" dxfId="79" priority="4" operator="containsText" text=" ">
      <formula>NOT(ISERROR(SEARCH(" ",F5)))</formula>
    </cfRule>
    <cfRule type="cellIs" dxfId="78" priority="5" operator="equal">
      <formula>10</formula>
    </cfRule>
  </conditionalFormatting>
  <conditionalFormatting sqref="D5:E34">
    <cfRule type="cellIs" dxfId="77" priority="2" operator="greaterThan">
      <formula>9</formula>
    </cfRule>
  </conditionalFormatting>
  <conditionalFormatting sqref="F5:BE34">
    <cfRule type="cellIs" dxfId="76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4" sqref="A34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48" customWidth="1"/>
    <col min="5" max="5" width="2.7109375" style="48" customWidth="1"/>
    <col min="6" max="57" width="3.85546875" style="1" customWidth="1"/>
    <col min="58" max="16384" width="11.42578125" style="1"/>
  </cols>
  <sheetData>
    <row r="1" spans="1:57" s="65" customFormat="1" ht="21" x14ac:dyDescent="0.25">
      <c r="A1" s="71" t="s">
        <v>307</v>
      </c>
      <c r="B1" s="72"/>
      <c r="C1" s="72"/>
      <c r="D1" s="73"/>
      <c r="E1" s="73"/>
      <c r="F1" s="74"/>
      <c r="G1" s="74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5"/>
    </row>
    <row r="3" spans="1:57" s="3" customFormat="1" x14ac:dyDescent="0.25">
      <c r="A3" s="76"/>
      <c r="B3" s="76"/>
      <c r="C3" s="76"/>
      <c r="D3" s="77"/>
      <c r="E3" s="77"/>
      <c r="F3" s="76">
        <v>1</v>
      </c>
      <c r="G3" s="76">
        <v>2</v>
      </c>
      <c r="H3" s="76">
        <v>3</v>
      </c>
      <c r="I3" s="76">
        <v>4</v>
      </c>
      <c r="J3" s="76">
        <v>5</v>
      </c>
      <c r="K3" s="76">
        <v>6</v>
      </c>
      <c r="L3" s="76">
        <v>7</v>
      </c>
      <c r="M3" s="76">
        <v>8</v>
      </c>
      <c r="N3" s="76">
        <v>9</v>
      </c>
      <c r="O3" s="76">
        <v>10</v>
      </c>
      <c r="P3" s="76">
        <v>11</v>
      </c>
      <c r="Q3" s="76">
        <v>12</v>
      </c>
      <c r="R3" s="76">
        <v>13</v>
      </c>
      <c r="S3" s="76">
        <v>14</v>
      </c>
      <c r="T3" s="76">
        <v>15</v>
      </c>
      <c r="U3" s="76">
        <v>16</v>
      </c>
      <c r="V3" s="76">
        <v>17</v>
      </c>
      <c r="W3" s="76">
        <v>18</v>
      </c>
      <c r="X3" s="76">
        <v>19</v>
      </c>
      <c r="Y3" s="76">
        <v>20</v>
      </c>
      <c r="Z3" s="76">
        <v>21</v>
      </c>
      <c r="AA3" s="76">
        <v>22</v>
      </c>
      <c r="AB3" s="76">
        <v>23</v>
      </c>
      <c r="AC3" s="76">
        <v>24</v>
      </c>
      <c r="AD3" s="76">
        <v>25</v>
      </c>
      <c r="AE3" s="76">
        <v>26</v>
      </c>
      <c r="AF3" s="76">
        <v>27</v>
      </c>
      <c r="AG3" s="76">
        <v>28</v>
      </c>
      <c r="AH3" s="76">
        <v>29</v>
      </c>
      <c r="AI3" s="76">
        <v>30</v>
      </c>
      <c r="AJ3" s="76">
        <v>31</v>
      </c>
      <c r="AK3" s="76">
        <v>32</v>
      </c>
      <c r="AL3" s="76">
        <v>33</v>
      </c>
      <c r="AM3" s="76">
        <v>34</v>
      </c>
      <c r="AN3" s="76">
        <v>35</v>
      </c>
      <c r="AO3" s="76">
        <v>36</v>
      </c>
      <c r="AP3" s="76">
        <v>37</v>
      </c>
      <c r="AQ3" s="76">
        <v>38</v>
      </c>
      <c r="AR3" s="76">
        <v>39</v>
      </c>
      <c r="AS3" s="76">
        <v>40</v>
      </c>
      <c r="AT3" s="76">
        <v>41</v>
      </c>
      <c r="AU3" s="76">
        <v>42</v>
      </c>
      <c r="AV3" s="76">
        <v>43</v>
      </c>
      <c r="AW3" s="76">
        <v>44</v>
      </c>
      <c r="AX3" s="76">
        <v>45</v>
      </c>
      <c r="AY3" s="76">
        <v>46</v>
      </c>
      <c r="AZ3" s="76">
        <v>47</v>
      </c>
      <c r="BA3" s="76">
        <v>48</v>
      </c>
      <c r="BB3" s="76">
        <v>49</v>
      </c>
      <c r="BC3" s="76">
        <v>50</v>
      </c>
      <c r="BD3" s="76">
        <v>51</v>
      </c>
      <c r="BE3" s="76">
        <v>52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s="3" customFormat="1" x14ac:dyDescent="0.25">
      <c r="A5" s="33">
        <v>1</v>
      </c>
      <c r="B5" s="34" t="s">
        <v>90</v>
      </c>
      <c r="C5" s="82" t="s">
        <v>256</v>
      </c>
      <c r="D5" s="35">
        <f t="shared" ref="D5:D29" si="0">SUM(F5:BE5)</f>
        <v>79</v>
      </c>
      <c r="E5" s="36"/>
      <c r="F5" s="15"/>
      <c r="G5" s="13">
        <v>1</v>
      </c>
      <c r="H5" s="13">
        <v>1</v>
      </c>
      <c r="I5" s="13"/>
      <c r="J5" s="13">
        <v>2</v>
      </c>
      <c r="K5" s="13">
        <v>1</v>
      </c>
      <c r="L5" s="13">
        <v>1</v>
      </c>
      <c r="M5" s="13">
        <v>1</v>
      </c>
      <c r="N5" s="13"/>
      <c r="O5" s="13">
        <v>1</v>
      </c>
      <c r="P5" s="13">
        <v>1</v>
      </c>
      <c r="Q5" s="13">
        <v>1</v>
      </c>
      <c r="R5" s="13">
        <v>4</v>
      </c>
      <c r="S5" s="13"/>
      <c r="T5" s="13"/>
      <c r="U5" s="13">
        <v>4</v>
      </c>
      <c r="V5" s="13">
        <v>2</v>
      </c>
      <c r="W5" s="13">
        <v>6</v>
      </c>
      <c r="X5" s="13"/>
      <c r="Y5" s="13">
        <v>1</v>
      </c>
      <c r="Z5" s="13">
        <v>1</v>
      </c>
      <c r="AA5" s="13">
        <v>2</v>
      </c>
      <c r="AB5" s="14"/>
      <c r="AC5" s="13">
        <v>1</v>
      </c>
      <c r="AD5" s="13">
        <v>1</v>
      </c>
      <c r="AE5" s="13"/>
      <c r="AF5" s="13">
        <v>3</v>
      </c>
      <c r="AG5" s="13">
        <v>2</v>
      </c>
      <c r="AH5" s="13">
        <v>2</v>
      </c>
      <c r="AI5" s="13">
        <v>2</v>
      </c>
      <c r="AJ5" s="13">
        <v>2</v>
      </c>
      <c r="AK5" s="13">
        <v>3</v>
      </c>
      <c r="AL5" s="13">
        <v>2</v>
      </c>
      <c r="AM5" s="13">
        <v>3</v>
      </c>
      <c r="AN5" s="13"/>
      <c r="AO5" s="13">
        <v>2</v>
      </c>
      <c r="AP5" s="13"/>
      <c r="AQ5" s="13">
        <v>1</v>
      </c>
      <c r="AR5" s="13">
        <v>2</v>
      </c>
      <c r="AS5" s="13">
        <v>3</v>
      </c>
      <c r="AT5" s="13">
        <v>1</v>
      </c>
      <c r="AU5" s="13">
        <v>2</v>
      </c>
      <c r="AV5" s="13">
        <v>3</v>
      </c>
      <c r="AW5" s="13">
        <v>2</v>
      </c>
      <c r="AX5" s="13">
        <v>1</v>
      </c>
      <c r="AY5" s="13">
        <v>1</v>
      </c>
      <c r="AZ5" s="13">
        <v>2</v>
      </c>
      <c r="BA5" s="13"/>
      <c r="BB5" s="13"/>
      <c r="BC5" s="13">
        <v>2</v>
      </c>
      <c r="BD5" s="13">
        <v>4</v>
      </c>
      <c r="BE5" s="13">
        <v>2</v>
      </c>
    </row>
    <row r="6" spans="1:57" s="3" customFormat="1" x14ac:dyDescent="0.25">
      <c r="A6" s="37">
        <v>2</v>
      </c>
      <c r="B6" s="38" t="s">
        <v>142</v>
      </c>
      <c r="C6" s="83" t="s">
        <v>257</v>
      </c>
      <c r="D6" s="39">
        <f t="shared" si="0"/>
        <v>74</v>
      </c>
      <c r="E6" s="40"/>
      <c r="F6" s="16">
        <v>1</v>
      </c>
      <c r="G6" s="2">
        <v>3</v>
      </c>
      <c r="H6" s="2"/>
      <c r="I6" s="2">
        <v>1</v>
      </c>
      <c r="J6" s="2">
        <v>1</v>
      </c>
      <c r="K6" s="4"/>
      <c r="L6" s="2">
        <v>1</v>
      </c>
      <c r="M6" s="2"/>
      <c r="N6" s="2">
        <v>2</v>
      </c>
      <c r="O6" s="2">
        <v>1</v>
      </c>
      <c r="P6" s="2">
        <v>1</v>
      </c>
      <c r="Q6" s="2">
        <v>1</v>
      </c>
      <c r="R6" s="2">
        <v>1</v>
      </c>
      <c r="S6" s="2">
        <v>1</v>
      </c>
      <c r="T6" s="2">
        <v>2</v>
      </c>
      <c r="U6" s="2">
        <v>2</v>
      </c>
      <c r="V6" s="2">
        <v>2</v>
      </c>
      <c r="W6" s="2">
        <v>2</v>
      </c>
      <c r="X6" s="2"/>
      <c r="Y6" s="2">
        <v>1</v>
      </c>
      <c r="Z6" s="2">
        <v>2</v>
      </c>
      <c r="AA6" s="2">
        <v>4</v>
      </c>
      <c r="AB6" s="11"/>
      <c r="AC6" s="2">
        <v>1</v>
      </c>
      <c r="AD6" s="2">
        <v>4</v>
      </c>
      <c r="AE6" s="2">
        <v>3</v>
      </c>
      <c r="AF6" s="2">
        <v>2</v>
      </c>
      <c r="AG6" s="2">
        <v>1</v>
      </c>
      <c r="AH6" s="2">
        <v>3</v>
      </c>
      <c r="AI6" s="2"/>
      <c r="AJ6" s="2">
        <v>1</v>
      </c>
      <c r="AK6" s="2">
        <v>4</v>
      </c>
      <c r="AL6" s="2">
        <v>4</v>
      </c>
      <c r="AM6" s="2">
        <v>3</v>
      </c>
      <c r="AN6" s="2">
        <v>1</v>
      </c>
      <c r="AO6" s="2">
        <v>3</v>
      </c>
      <c r="AP6" s="4">
        <v>2</v>
      </c>
      <c r="AQ6" s="2">
        <v>3</v>
      </c>
      <c r="AR6" s="2">
        <v>2</v>
      </c>
      <c r="AS6" s="2">
        <v>2</v>
      </c>
      <c r="AT6" s="2"/>
      <c r="AU6" s="2">
        <v>1</v>
      </c>
      <c r="AV6" s="2">
        <v>1</v>
      </c>
      <c r="AW6" s="2"/>
      <c r="AX6" s="2"/>
      <c r="AY6" s="2">
        <v>1</v>
      </c>
      <c r="AZ6" s="2">
        <v>1</v>
      </c>
      <c r="BA6" s="2">
        <v>1</v>
      </c>
      <c r="BB6" s="2"/>
      <c r="BC6" s="2"/>
      <c r="BD6" s="2">
        <v>1</v>
      </c>
      <c r="BE6" s="2"/>
    </row>
    <row r="7" spans="1:57" x14ac:dyDescent="0.25">
      <c r="A7" s="37">
        <v>3</v>
      </c>
      <c r="B7" s="38" t="s">
        <v>136</v>
      </c>
      <c r="C7" s="83" t="s">
        <v>259</v>
      </c>
      <c r="D7" s="39">
        <f t="shared" si="0"/>
        <v>28</v>
      </c>
      <c r="E7" s="40"/>
      <c r="F7" s="16"/>
      <c r="G7" s="2">
        <v>2</v>
      </c>
      <c r="H7" s="2">
        <v>1</v>
      </c>
      <c r="I7" s="2">
        <v>1</v>
      </c>
      <c r="J7" s="2"/>
      <c r="K7" s="2"/>
      <c r="L7" s="2"/>
      <c r="M7" s="2">
        <v>1</v>
      </c>
      <c r="N7" s="2">
        <v>1</v>
      </c>
      <c r="O7" s="2">
        <v>2</v>
      </c>
      <c r="P7" s="2"/>
      <c r="Q7" s="2"/>
      <c r="R7" s="2">
        <v>1</v>
      </c>
      <c r="S7" s="2">
        <v>3</v>
      </c>
      <c r="T7" s="2"/>
      <c r="U7" s="2"/>
      <c r="V7" s="2"/>
      <c r="W7" s="2"/>
      <c r="X7" s="2"/>
      <c r="Y7" s="2"/>
      <c r="Z7" s="2">
        <v>1</v>
      </c>
      <c r="AA7" s="2">
        <v>1</v>
      </c>
      <c r="AB7" s="11"/>
      <c r="AC7" s="2"/>
      <c r="AD7" s="2"/>
      <c r="AE7" s="2">
        <v>2</v>
      </c>
      <c r="AF7" s="2">
        <v>1</v>
      </c>
      <c r="AG7" s="2"/>
      <c r="AH7" s="2"/>
      <c r="AI7" s="2"/>
      <c r="AJ7" s="2"/>
      <c r="AK7" s="2">
        <v>1</v>
      </c>
      <c r="AL7" s="2"/>
      <c r="AM7" s="2"/>
      <c r="AN7" s="2">
        <v>1</v>
      </c>
      <c r="AO7" s="2">
        <v>3</v>
      </c>
      <c r="AP7" s="4">
        <v>2</v>
      </c>
      <c r="AQ7" s="2">
        <v>1</v>
      </c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>
        <v>3</v>
      </c>
      <c r="BD7" s="2"/>
      <c r="BE7" s="2"/>
    </row>
    <row r="8" spans="1:57" x14ac:dyDescent="0.25">
      <c r="A8" s="37">
        <v>4</v>
      </c>
      <c r="B8" s="38" t="s">
        <v>157</v>
      </c>
      <c r="C8" s="83" t="s">
        <v>260</v>
      </c>
      <c r="D8" s="39">
        <f t="shared" si="0"/>
        <v>20</v>
      </c>
      <c r="E8" s="40"/>
      <c r="F8" s="17"/>
      <c r="G8" s="4"/>
      <c r="H8" s="4"/>
      <c r="I8" s="4"/>
      <c r="J8" s="4"/>
      <c r="K8" s="4">
        <v>2</v>
      </c>
      <c r="L8" s="4"/>
      <c r="M8" s="4"/>
      <c r="N8" s="2"/>
      <c r="O8" s="2"/>
      <c r="P8" s="4">
        <v>1</v>
      </c>
      <c r="Q8" s="4"/>
      <c r="R8" s="4">
        <v>2</v>
      </c>
      <c r="S8" s="4"/>
      <c r="T8" s="4">
        <v>1</v>
      </c>
      <c r="U8" s="4">
        <v>1</v>
      </c>
      <c r="V8" s="2">
        <v>2</v>
      </c>
      <c r="W8" s="2">
        <v>2</v>
      </c>
      <c r="X8" s="4">
        <v>1</v>
      </c>
      <c r="Y8" s="4"/>
      <c r="Z8" s="4"/>
      <c r="AA8" s="2"/>
      <c r="AB8" s="11"/>
      <c r="AC8" s="2"/>
      <c r="AD8" s="2"/>
      <c r="AE8" s="2"/>
      <c r="AF8" s="2">
        <v>2</v>
      </c>
      <c r="AG8" s="2"/>
      <c r="AH8" s="4">
        <v>1</v>
      </c>
      <c r="AI8" s="2"/>
      <c r="AJ8" s="2"/>
      <c r="AK8" s="2"/>
      <c r="AL8" s="2"/>
      <c r="AM8" s="2">
        <v>1</v>
      </c>
      <c r="AN8" s="2"/>
      <c r="AO8" s="2">
        <v>1</v>
      </c>
      <c r="AP8" s="4"/>
      <c r="AQ8" s="2"/>
      <c r="AR8" s="2"/>
      <c r="AS8" s="2"/>
      <c r="AT8" s="2"/>
      <c r="AU8" s="2"/>
      <c r="AV8" s="2"/>
      <c r="AW8" s="2"/>
      <c r="AX8" s="2">
        <v>1</v>
      </c>
      <c r="AY8" s="2"/>
      <c r="AZ8" s="2">
        <v>1</v>
      </c>
      <c r="BA8" s="2"/>
      <c r="BB8" s="2"/>
      <c r="BC8" s="2">
        <v>1</v>
      </c>
      <c r="BD8" s="2"/>
      <c r="BE8" s="2"/>
    </row>
    <row r="9" spans="1:57" x14ac:dyDescent="0.25">
      <c r="A9" s="37">
        <v>5</v>
      </c>
      <c r="B9" s="38" t="s">
        <v>154</v>
      </c>
      <c r="C9" s="83" t="s">
        <v>262</v>
      </c>
      <c r="D9" s="39">
        <f t="shared" si="0"/>
        <v>16</v>
      </c>
      <c r="E9" s="40"/>
      <c r="F9" s="16"/>
      <c r="G9" s="2"/>
      <c r="H9" s="2"/>
      <c r="I9" s="2">
        <v>1</v>
      </c>
      <c r="J9" s="2"/>
      <c r="K9" s="2"/>
      <c r="L9" s="2"/>
      <c r="M9" s="2"/>
      <c r="N9" s="2"/>
      <c r="O9" s="2"/>
      <c r="P9" s="2">
        <v>1</v>
      </c>
      <c r="Q9" s="2"/>
      <c r="R9" s="2"/>
      <c r="S9" s="2"/>
      <c r="T9" s="2"/>
      <c r="U9" s="2"/>
      <c r="V9" s="2"/>
      <c r="W9" s="2"/>
      <c r="X9" s="2"/>
      <c r="Y9" s="2">
        <v>2</v>
      </c>
      <c r="Z9" s="2"/>
      <c r="AA9" s="2">
        <v>1</v>
      </c>
      <c r="AB9" s="11"/>
      <c r="AC9" s="2"/>
      <c r="AD9" s="2"/>
      <c r="AE9" s="2"/>
      <c r="AF9" s="2">
        <v>3</v>
      </c>
      <c r="AG9" s="2">
        <v>1</v>
      </c>
      <c r="AH9" s="2"/>
      <c r="AI9" s="2"/>
      <c r="AJ9" s="2"/>
      <c r="AK9" s="2"/>
      <c r="AL9" s="2"/>
      <c r="AM9" s="2"/>
      <c r="AN9" s="2"/>
      <c r="AO9" s="2"/>
      <c r="AP9" s="2"/>
      <c r="AQ9" s="2"/>
      <c r="AR9" s="2">
        <v>2</v>
      </c>
      <c r="AS9" s="2"/>
      <c r="AT9" s="2"/>
      <c r="AU9" s="2"/>
      <c r="AV9" s="2"/>
      <c r="AW9" s="2"/>
      <c r="AX9" s="2"/>
      <c r="AY9" s="2"/>
      <c r="AZ9" s="2"/>
      <c r="BA9" s="2">
        <v>1</v>
      </c>
      <c r="BB9" s="2">
        <v>1</v>
      </c>
      <c r="BC9" s="2"/>
      <c r="BD9" s="2">
        <v>2</v>
      </c>
      <c r="BE9" s="2">
        <v>1</v>
      </c>
    </row>
    <row r="10" spans="1:57" x14ac:dyDescent="0.25">
      <c r="A10" s="37">
        <v>6</v>
      </c>
      <c r="B10" s="38" t="s">
        <v>150</v>
      </c>
      <c r="C10" s="83" t="s">
        <v>258</v>
      </c>
      <c r="D10" s="39">
        <f t="shared" si="0"/>
        <v>13</v>
      </c>
      <c r="E10" s="40"/>
      <c r="F10" s="16"/>
      <c r="G10" s="2"/>
      <c r="H10" s="2">
        <v>3</v>
      </c>
      <c r="I10" s="2">
        <v>2</v>
      </c>
      <c r="J10" s="2"/>
      <c r="K10" s="2">
        <v>1</v>
      </c>
      <c r="L10" s="2"/>
      <c r="M10" s="2"/>
      <c r="N10" s="2"/>
      <c r="O10" s="2"/>
      <c r="P10" s="2"/>
      <c r="Q10" s="2">
        <v>1</v>
      </c>
      <c r="R10" s="2"/>
      <c r="S10" s="2"/>
      <c r="T10" s="2"/>
      <c r="U10" s="2"/>
      <c r="V10" s="2"/>
      <c r="W10" s="2"/>
      <c r="X10" s="2"/>
      <c r="Y10" s="2"/>
      <c r="Z10" s="2"/>
      <c r="AA10" s="2">
        <v>1</v>
      </c>
      <c r="AB10" s="11"/>
      <c r="AC10" s="2"/>
      <c r="AD10" s="2"/>
      <c r="AE10" s="2">
        <v>1</v>
      </c>
      <c r="AF10" s="2">
        <v>1</v>
      </c>
      <c r="AG10" s="2"/>
      <c r="AH10" s="2"/>
      <c r="AI10" s="2"/>
      <c r="AJ10" s="2"/>
      <c r="AK10" s="2">
        <v>1</v>
      </c>
      <c r="AL10" s="2"/>
      <c r="AM10" s="2"/>
      <c r="AN10" s="2"/>
      <c r="AO10" s="2"/>
      <c r="AP10" s="4"/>
      <c r="AQ10" s="2"/>
      <c r="AR10" s="2"/>
      <c r="AS10" s="2"/>
      <c r="AT10" s="2"/>
      <c r="AU10" s="2">
        <v>1</v>
      </c>
      <c r="AV10" s="2"/>
      <c r="AW10" s="2"/>
      <c r="AX10" s="2"/>
      <c r="AY10" s="2">
        <v>1</v>
      </c>
      <c r="AZ10" s="2"/>
      <c r="BA10" s="2"/>
      <c r="BB10" s="2"/>
      <c r="BC10" s="2"/>
      <c r="BD10" s="2"/>
      <c r="BE10" s="2"/>
    </row>
    <row r="11" spans="1:57" x14ac:dyDescent="0.25">
      <c r="A11" s="37">
        <v>7</v>
      </c>
      <c r="B11" s="38" t="s">
        <v>170</v>
      </c>
      <c r="C11" s="83" t="s">
        <v>264</v>
      </c>
      <c r="D11" s="39">
        <f t="shared" si="0"/>
        <v>11</v>
      </c>
      <c r="E11" s="40"/>
      <c r="F11" s="16"/>
      <c r="G11" s="2">
        <v>1</v>
      </c>
      <c r="H11" s="2"/>
      <c r="I11" s="2"/>
      <c r="J11" s="4"/>
      <c r="K11" s="2"/>
      <c r="L11" s="2">
        <v>1</v>
      </c>
      <c r="M11" s="2"/>
      <c r="N11" s="2"/>
      <c r="O11" s="2"/>
      <c r="P11" s="2"/>
      <c r="Q11" s="2"/>
      <c r="R11" s="2">
        <v>1</v>
      </c>
      <c r="S11" s="2"/>
      <c r="T11" s="2"/>
      <c r="U11" s="2">
        <v>1</v>
      </c>
      <c r="V11" s="2">
        <v>1</v>
      </c>
      <c r="W11" s="2">
        <v>1</v>
      </c>
      <c r="X11" s="2"/>
      <c r="Y11" s="2"/>
      <c r="Z11" s="2"/>
      <c r="AA11" s="2"/>
      <c r="AB11" s="11"/>
      <c r="AC11" s="2"/>
      <c r="AD11" s="2"/>
      <c r="AE11" s="2"/>
      <c r="AF11" s="2"/>
      <c r="AG11" s="2">
        <v>2</v>
      </c>
      <c r="AH11" s="2"/>
      <c r="AI11" s="2"/>
      <c r="AJ11" s="2"/>
      <c r="AK11" s="2">
        <v>1</v>
      </c>
      <c r="AL11" s="2">
        <v>1</v>
      </c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>
        <v>1</v>
      </c>
      <c r="BA11" s="2"/>
      <c r="BB11" s="2"/>
      <c r="BC11" s="2"/>
      <c r="BD11" s="2"/>
      <c r="BE11" s="2"/>
    </row>
    <row r="12" spans="1:57" x14ac:dyDescent="0.25">
      <c r="A12" s="37">
        <v>8</v>
      </c>
      <c r="B12" s="38" t="s">
        <v>323</v>
      </c>
      <c r="C12" s="83" t="s">
        <v>324</v>
      </c>
      <c r="D12" s="39">
        <f t="shared" si="0"/>
        <v>11</v>
      </c>
      <c r="E12" s="40"/>
      <c r="F12" s="17"/>
      <c r="G12" s="4"/>
      <c r="H12" s="4">
        <v>1</v>
      </c>
      <c r="I12" s="4">
        <v>1</v>
      </c>
      <c r="J12" s="4"/>
      <c r="K12" s="4"/>
      <c r="L12" s="4"/>
      <c r="M12" s="2"/>
      <c r="N12" s="4"/>
      <c r="O12" s="2"/>
      <c r="P12" s="2"/>
      <c r="Q12" s="2"/>
      <c r="R12" s="4"/>
      <c r="S12" s="4"/>
      <c r="T12" s="4"/>
      <c r="U12" s="4"/>
      <c r="V12" s="4"/>
      <c r="W12" s="2"/>
      <c r="X12" s="4"/>
      <c r="Y12" s="2"/>
      <c r="Z12" s="4"/>
      <c r="AA12" s="2"/>
      <c r="AB12" s="11"/>
      <c r="AC12" s="2"/>
      <c r="AD12" s="2"/>
      <c r="AE12" s="2"/>
      <c r="AF12" s="2"/>
      <c r="AG12" s="2">
        <v>1</v>
      </c>
      <c r="AH12" s="4"/>
      <c r="AI12" s="2"/>
      <c r="AJ12" s="2">
        <v>1</v>
      </c>
      <c r="AK12" s="2">
        <v>1</v>
      </c>
      <c r="AL12" s="2"/>
      <c r="AM12" s="2"/>
      <c r="AN12" s="2"/>
      <c r="AO12" s="2"/>
      <c r="AP12" s="4"/>
      <c r="AQ12" s="2"/>
      <c r="AR12" s="2"/>
      <c r="AS12" s="2">
        <v>1</v>
      </c>
      <c r="AT12" s="2"/>
      <c r="AU12" s="2"/>
      <c r="AV12" s="2"/>
      <c r="AW12" s="2"/>
      <c r="AX12" s="2"/>
      <c r="AY12" s="2"/>
      <c r="AZ12" s="2">
        <v>1</v>
      </c>
      <c r="BA12" s="2"/>
      <c r="BB12" s="2"/>
      <c r="BC12" s="2"/>
      <c r="BD12" s="2"/>
      <c r="BE12" s="2">
        <v>4</v>
      </c>
    </row>
    <row r="13" spans="1:57" x14ac:dyDescent="0.25">
      <c r="A13" s="37">
        <v>9</v>
      </c>
      <c r="B13" s="38" t="s">
        <v>174</v>
      </c>
      <c r="C13" s="83" t="s">
        <v>266</v>
      </c>
      <c r="D13" s="39">
        <f t="shared" si="0"/>
        <v>10</v>
      </c>
      <c r="E13" s="40"/>
      <c r="F13" s="16"/>
      <c r="G13" s="2"/>
      <c r="H13" s="2"/>
      <c r="I13" s="2"/>
      <c r="J13" s="4"/>
      <c r="K13" s="4"/>
      <c r="L13" s="4"/>
      <c r="M13" s="4">
        <v>1</v>
      </c>
      <c r="N13" s="2">
        <v>1</v>
      </c>
      <c r="O13" s="2"/>
      <c r="P13" s="2"/>
      <c r="Q13" s="4">
        <v>1</v>
      </c>
      <c r="R13" s="4">
        <v>1</v>
      </c>
      <c r="S13" s="2"/>
      <c r="T13" s="2">
        <v>1</v>
      </c>
      <c r="U13" s="4"/>
      <c r="V13" s="4">
        <v>1</v>
      </c>
      <c r="W13" s="2"/>
      <c r="X13" s="2"/>
      <c r="Y13" s="2">
        <v>1</v>
      </c>
      <c r="Z13" s="2">
        <v>2</v>
      </c>
      <c r="AA13" s="2"/>
      <c r="AB13" s="11"/>
      <c r="AC13" s="2"/>
      <c r="AD13" s="2"/>
      <c r="AE13" s="2"/>
      <c r="AF13" s="2"/>
      <c r="AG13" s="2"/>
      <c r="AH13" s="4"/>
      <c r="AI13" s="2"/>
      <c r="AJ13" s="2"/>
      <c r="AK13" s="2"/>
      <c r="AL13" s="2"/>
      <c r="AM13" s="2">
        <v>1</v>
      </c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x14ac:dyDescent="0.25">
      <c r="A14" s="37">
        <v>10</v>
      </c>
      <c r="B14" s="38" t="s">
        <v>138</v>
      </c>
      <c r="C14" s="83" t="s">
        <v>263</v>
      </c>
      <c r="D14" s="39">
        <f t="shared" si="0"/>
        <v>10</v>
      </c>
      <c r="E14" s="40"/>
      <c r="F14" s="16"/>
      <c r="G14" s="2"/>
      <c r="H14" s="4"/>
      <c r="I14" s="4"/>
      <c r="J14" s="2"/>
      <c r="K14" s="4">
        <v>1</v>
      </c>
      <c r="L14" s="4"/>
      <c r="M14" s="2"/>
      <c r="N14" s="4"/>
      <c r="O14" s="2"/>
      <c r="P14" s="2"/>
      <c r="Q14" s="2"/>
      <c r="R14" s="2"/>
      <c r="S14" s="2"/>
      <c r="T14" s="2"/>
      <c r="U14" s="2">
        <v>2</v>
      </c>
      <c r="V14" s="4"/>
      <c r="W14" s="2"/>
      <c r="X14" s="2"/>
      <c r="Y14" s="2">
        <v>1</v>
      </c>
      <c r="Z14" s="2"/>
      <c r="AA14" s="2">
        <v>1</v>
      </c>
      <c r="AB14" s="11"/>
      <c r="AC14" s="2"/>
      <c r="AD14" s="2"/>
      <c r="AE14" s="2"/>
      <c r="AF14" s="2">
        <v>1</v>
      </c>
      <c r="AG14" s="2"/>
      <c r="AH14" s="4"/>
      <c r="AI14" s="2"/>
      <c r="AJ14" s="2"/>
      <c r="AK14" s="2"/>
      <c r="AL14" s="2"/>
      <c r="AM14" s="2"/>
      <c r="AN14" s="2"/>
      <c r="AO14" s="2"/>
      <c r="AP14" s="4"/>
      <c r="AQ14" s="2"/>
      <c r="AR14" s="2">
        <v>1</v>
      </c>
      <c r="AS14" s="2"/>
      <c r="AT14" s="2"/>
      <c r="AU14" s="2">
        <v>1</v>
      </c>
      <c r="AV14" s="2">
        <v>1</v>
      </c>
      <c r="AW14" s="2"/>
      <c r="AX14" s="2"/>
      <c r="AY14" s="2">
        <v>1</v>
      </c>
      <c r="AZ14" s="2"/>
      <c r="BA14" s="2"/>
      <c r="BB14" s="2"/>
      <c r="BC14" s="2"/>
      <c r="BD14" s="2"/>
      <c r="BE14" s="2"/>
    </row>
    <row r="15" spans="1:57" x14ac:dyDescent="0.25">
      <c r="A15" s="37">
        <v>11</v>
      </c>
      <c r="B15" s="38" t="s">
        <v>153</v>
      </c>
      <c r="C15" s="83" t="s">
        <v>261</v>
      </c>
      <c r="D15" s="39">
        <f t="shared" si="0"/>
        <v>8</v>
      </c>
      <c r="E15" s="40"/>
      <c r="F15" s="16"/>
      <c r="G15" s="2"/>
      <c r="H15" s="4"/>
      <c r="I15" s="2"/>
      <c r="J15" s="4"/>
      <c r="K15" s="4"/>
      <c r="L15" s="4"/>
      <c r="M15" s="4"/>
      <c r="N15" s="2"/>
      <c r="O15" s="2">
        <v>1</v>
      </c>
      <c r="P15" s="4">
        <v>2</v>
      </c>
      <c r="Q15" s="4"/>
      <c r="R15" s="4"/>
      <c r="S15" s="2"/>
      <c r="T15" s="2"/>
      <c r="U15" s="2"/>
      <c r="V15" s="4"/>
      <c r="W15" s="2"/>
      <c r="X15" s="4"/>
      <c r="Y15" s="2"/>
      <c r="Z15" s="2">
        <v>1</v>
      </c>
      <c r="AA15" s="2">
        <v>1</v>
      </c>
      <c r="AB15" s="11"/>
      <c r="AC15" s="2"/>
      <c r="AD15" s="2"/>
      <c r="AE15" s="2"/>
      <c r="AF15" s="2"/>
      <c r="AG15" s="2"/>
      <c r="AH15" s="4"/>
      <c r="AI15" s="2"/>
      <c r="AJ15" s="2"/>
      <c r="AK15" s="2"/>
      <c r="AL15" s="2"/>
      <c r="AM15" s="2"/>
      <c r="AN15" s="2"/>
      <c r="AO15" s="2">
        <v>1</v>
      </c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>
        <v>1</v>
      </c>
      <c r="BD15" s="2"/>
      <c r="BE15" s="2">
        <v>1</v>
      </c>
    </row>
    <row r="16" spans="1:57" x14ac:dyDescent="0.25">
      <c r="A16" s="37">
        <v>12</v>
      </c>
      <c r="B16" s="38" t="s">
        <v>404</v>
      </c>
      <c r="C16" s="83" t="s">
        <v>405</v>
      </c>
      <c r="D16" s="39">
        <f t="shared" si="0"/>
        <v>5</v>
      </c>
      <c r="E16" s="40"/>
      <c r="F16" s="1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>
        <v>1</v>
      </c>
      <c r="Y16" s="2">
        <v>1</v>
      </c>
      <c r="Z16" s="2"/>
      <c r="AA16" s="2"/>
      <c r="AB16" s="11"/>
      <c r="AC16" s="2"/>
      <c r="AD16" s="2"/>
      <c r="AE16" s="2"/>
      <c r="AF16" s="2">
        <v>1</v>
      </c>
      <c r="AG16" s="2"/>
      <c r="AH16" s="2"/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>
        <v>1</v>
      </c>
      <c r="AY16" s="2"/>
      <c r="AZ16" s="2"/>
      <c r="BA16" s="2">
        <v>1</v>
      </c>
      <c r="BB16" s="2"/>
      <c r="BC16" s="2"/>
      <c r="BD16" s="2"/>
      <c r="BE16" s="2"/>
    </row>
    <row r="17" spans="1:57" x14ac:dyDescent="0.25">
      <c r="A17" s="37">
        <v>13</v>
      </c>
      <c r="B17" s="38" t="s">
        <v>202</v>
      </c>
      <c r="C17" s="83" t="s">
        <v>265</v>
      </c>
      <c r="D17" s="39">
        <f t="shared" si="0"/>
        <v>4</v>
      </c>
      <c r="E17" s="40"/>
      <c r="F17" s="16"/>
      <c r="G17" s="2"/>
      <c r="H17" s="2"/>
      <c r="I17" s="2"/>
      <c r="J17" s="2">
        <v>1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>
        <v>1</v>
      </c>
      <c r="AA17" s="2"/>
      <c r="AB17" s="11"/>
      <c r="AC17" s="2"/>
      <c r="AD17" s="2">
        <v>1</v>
      </c>
      <c r="AE17" s="2">
        <v>1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37">
        <v>14</v>
      </c>
      <c r="B18" s="38" t="s">
        <v>165</v>
      </c>
      <c r="C18" s="83" t="s">
        <v>334</v>
      </c>
      <c r="D18" s="39">
        <f t="shared" si="0"/>
        <v>4</v>
      </c>
      <c r="E18" s="40"/>
      <c r="F18" s="17"/>
      <c r="G18" s="4"/>
      <c r="H18" s="4"/>
      <c r="I18" s="4"/>
      <c r="J18" s="4"/>
      <c r="K18" s="4"/>
      <c r="L18" s="4"/>
      <c r="M18" s="2">
        <v>1</v>
      </c>
      <c r="N18" s="4"/>
      <c r="O18" s="2"/>
      <c r="P18" s="2"/>
      <c r="Q18" s="2"/>
      <c r="R18" s="4"/>
      <c r="S18" s="4"/>
      <c r="T18" s="4"/>
      <c r="U18" s="4"/>
      <c r="V18" s="4">
        <v>1</v>
      </c>
      <c r="W18" s="2"/>
      <c r="X18" s="4"/>
      <c r="Y18" s="2"/>
      <c r="Z18" s="4"/>
      <c r="AA18" s="2"/>
      <c r="AB18" s="11"/>
      <c r="AC18" s="2">
        <v>1</v>
      </c>
      <c r="AD18" s="2"/>
      <c r="AE18" s="2"/>
      <c r="AF18" s="2"/>
      <c r="AG18" s="2"/>
      <c r="AH18" s="4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>
        <v>1</v>
      </c>
      <c r="BE18" s="2"/>
    </row>
    <row r="19" spans="1:57" x14ac:dyDescent="0.25">
      <c r="A19" s="37">
        <v>15</v>
      </c>
      <c r="B19" s="38" t="s">
        <v>358</v>
      </c>
      <c r="C19" s="83" t="s">
        <v>359</v>
      </c>
      <c r="D19" s="39">
        <f t="shared" si="0"/>
        <v>3</v>
      </c>
      <c r="E19" s="40"/>
      <c r="F19" s="1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>
        <v>1</v>
      </c>
      <c r="U19" s="2"/>
      <c r="V19" s="2"/>
      <c r="W19" s="2">
        <v>1</v>
      </c>
      <c r="X19" s="2"/>
      <c r="Y19" s="2"/>
      <c r="Z19" s="2"/>
      <c r="AA19" s="2"/>
      <c r="AB19" s="11"/>
      <c r="AC19" s="2"/>
      <c r="AD19" s="2">
        <v>1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5">
      <c r="A20" s="37">
        <v>16</v>
      </c>
      <c r="B20" s="38" t="s">
        <v>439</v>
      </c>
      <c r="C20" s="83" t="s">
        <v>440</v>
      </c>
      <c r="D20" s="39">
        <f t="shared" si="0"/>
        <v>3</v>
      </c>
      <c r="E20" s="40"/>
      <c r="F20" s="1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11"/>
      <c r="AC20" s="2"/>
      <c r="AD20" s="2"/>
      <c r="AE20" s="2"/>
      <c r="AF20" s="2">
        <v>1</v>
      </c>
      <c r="AG20" s="2">
        <v>1</v>
      </c>
      <c r="AH20" s="2"/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>
        <v>1</v>
      </c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37">
        <v>17</v>
      </c>
      <c r="B21" s="38" t="s">
        <v>397</v>
      </c>
      <c r="C21" s="83" t="s">
        <v>398</v>
      </c>
      <c r="D21" s="39">
        <f t="shared" si="0"/>
        <v>3</v>
      </c>
      <c r="E21" s="40"/>
      <c r="F21" s="1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>
        <v>1</v>
      </c>
      <c r="X21" s="2"/>
      <c r="Y21" s="2"/>
      <c r="Z21" s="2"/>
      <c r="AA21" s="2"/>
      <c r="AB21" s="11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4"/>
      <c r="AQ21" s="2"/>
      <c r="AR21" s="2"/>
      <c r="AS21" s="2"/>
      <c r="AT21" s="2"/>
      <c r="AU21" s="2"/>
      <c r="AV21" s="2">
        <v>1</v>
      </c>
      <c r="AW21" s="2"/>
      <c r="AX21" s="2">
        <v>1</v>
      </c>
      <c r="AY21" s="2"/>
      <c r="AZ21" s="2"/>
      <c r="BA21" s="2"/>
      <c r="BB21" s="2"/>
      <c r="BC21" s="2"/>
      <c r="BD21" s="2"/>
      <c r="BE21" s="2"/>
    </row>
    <row r="22" spans="1:57" x14ac:dyDescent="0.25">
      <c r="A22" s="37">
        <v>18</v>
      </c>
      <c r="B22" s="38" t="s">
        <v>27</v>
      </c>
      <c r="C22" s="83" t="s">
        <v>325</v>
      </c>
      <c r="D22" s="39">
        <f t="shared" si="0"/>
        <v>2</v>
      </c>
      <c r="E22" s="40"/>
      <c r="F22" s="17"/>
      <c r="G22" s="4"/>
      <c r="H22" s="4"/>
      <c r="I22" s="4">
        <v>2</v>
      </c>
      <c r="J22" s="4"/>
      <c r="K22" s="4"/>
      <c r="L22" s="4"/>
      <c r="M22" s="2"/>
      <c r="N22" s="4"/>
      <c r="O22" s="2"/>
      <c r="P22" s="2"/>
      <c r="Q22" s="2"/>
      <c r="R22" s="4"/>
      <c r="S22" s="4"/>
      <c r="T22" s="4"/>
      <c r="U22" s="4"/>
      <c r="V22" s="4"/>
      <c r="W22" s="2"/>
      <c r="X22" s="4"/>
      <c r="Y22" s="2"/>
      <c r="Z22" s="4"/>
      <c r="AA22" s="2"/>
      <c r="AB22" s="11"/>
      <c r="AC22" s="2"/>
      <c r="AD22" s="2"/>
      <c r="AE22" s="2"/>
      <c r="AF22" s="2"/>
      <c r="AG22" s="2"/>
      <c r="AH22" s="4"/>
      <c r="AI22" s="2"/>
      <c r="AJ22" s="2"/>
      <c r="AK22" s="2"/>
      <c r="AL22" s="2"/>
      <c r="AM22" s="2"/>
      <c r="AN22" s="2"/>
      <c r="AO22" s="2"/>
      <c r="AP22" s="4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x14ac:dyDescent="0.25">
      <c r="A23" s="37">
        <v>19</v>
      </c>
      <c r="B23" s="38" t="s">
        <v>205</v>
      </c>
      <c r="C23" s="83" t="s">
        <v>267</v>
      </c>
      <c r="D23" s="39">
        <f t="shared" si="0"/>
        <v>2</v>
      </c>
      <c r="E23" s="40"/>
      <c r="F23" s="16"/>
      <c r="G23" s="2"/>
      <c r="H23" s="2"/>
      <c r="I23" s="2"/>
      <c r="J23" s="2"/>
      <c r="K23" s="2"/>
      <c r="L23" s="2">
        <v>1</v>
      </c>
      <c r="M23" s="2"/>
      <c r="N23" s="2"/>
      <c r="O23" s="2"/>
      <c r="P23" s="2"/>
      <c r="Q23" s="2"/>
      <c r="R23" s="2"/>
      <c r="S23" s="2"/>
      <c r="T23" s="2"/>
      <c r="U23" s="2"/>
      <c r="V23" s="2">
        <v>1</v>
      </c>
      <c r="W23" s="2"/>
      <c r="X23" s="2"/>
      <c r="Y23" s="2"/>
      <c r="Z23" s="2"/>
      <c r="AA23" s="2"/>
      <c r="AB23" s="11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37">
        <v>20</v>
      </c>
      <c r="B24" s="38" t="s">
        <v>137</v>
      </c>
      <c r="C24" s="83" t="s">
        <v>268</v>
      </c>
      <c r="D24" s="39">
        <f t="shared" si="0"/>
        <v>2</v>
      </c>
      <c r="E24" s="40"/>
      <c r="F24" s="17"/>
      <c r="G24" s="4"/>
      <c r="H24" s="4"/>
      <c r="I24" s="4">
        <v>1</v>
      </c>
      <c r="J24" s="4"/>
      <c r="K24" s="4"/>
      <c r="L24" s="4"/>
      <c r="M24" s="2"/>
      <c r="N24" s="4"/>
      <c r="O24" s="2"/>
      <c r="P24" s="2"/>
      <c r="Q24" s="2"/>
      <c r="R24" s="4"/>
      <c r="S24" s="4"/>
      <c r="T24" s="4"/>
      <c r="U24" s="4"/>
      <c r="V24" s="4"/>
      <c r="W24" s="2"/>
      <c r="X24" s="4"/>
      <c r="Y24" s="2"/>
      <c r="Z24" s="4"/>
      <c r="AA24" s="2"/>
      <c r="AB24" s="11"/>
      <c r="AC24" s="2"/>
      <c r="AD24" s="2"/>
      <c r="AE24" s="2"/>
      <c r="AF24" s="2"/>
      <c r="AG24" s="2"/>
      <c r="AH24" s="4"/>
      <c r="AI24" s="2"/>
      <c r="AJ24" s="2"/>
      <c r="AK24" s="2"/>
      <c r="AL24" s="2"/>
      <c r="AM24" s="2"/>
      <c r="AN24" s="2"/>
      <c r="AO24" s="2"/>
      <c r="AP24" s="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>
        <v>1</v>
      </c>
    </row>
    <row r="25" spans="1:57" x14ac:dyDescent="0.25">
      <c r="A25" s="37">
        <v>21</v>
      </c>
      <c r="B25" s="38" t="s">
        <v>356</v>
      </c>
      <c r="C25" s="83" t="s">
        <v>357</v>
      </c>
      <c r="D25" s="39">
        <f t="shared" si="0"/>
        <v>1</v>
      </c>
      <c r="E25" s="40"/>
      <c r="F25" s="1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>
        <v>1</v>
      </c>
      <c r="U25" s="2"/>
      <c r="V25" s="2"/>
      <c r="W25" s="2"/>
      <c r="X25" s="2"/>
      <c r="Y25" s="2"/>
      <c r="Z25" s="2"/>
      <c r="AA25" s="2"/>
      <c r="AB25" s="11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4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37">
        <v>22</v>
      </c>
      <c r="B26" s="38" t="s">
        <v>200</v>
      </c>
      <c r="C26" s="83" t="s">
        <v>409</v>
      </c>
      <c r="D26" s="39">
        <f t="shared" si="0"/>
        <v>1</v>
      </c>
      <c r="E26" s="40"/>
      <c r="F26" s="1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>
        <v>1</v>
      </c>
      <c r="Z26" s="2"/>
      <c r="AA26" s="2"/>
      <c r="AB26" s="11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5">
      <c r="A27" s="37">
        <v>23</v>
      </c>
      <c r="B27" s="38" t="s">
        <v>425</v>
      </c>
      <c r="C27" s="83" t="s">
        <v>479</v>
      </c>
      <c r="D27" s="39">
        <f t="shared" si="0"/>
        <v>1</v>
      </c>
      <c r="E27" s="40"/>
      <c r="F27" s="1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11"/>
      <c r="AC27" s="2"/>
      <c r="AD27" s="2"/>
      <c r="AE27" s="2"/>
      <c r="AF27" s="2"/>
      <c r="AG27" s="2"/>
      <c r="AH27" s="2"/>
      <c r="AI27" s="2"/>
      <c r="AJ27" s="2">
        <v>1</v>
      </c>
      <c r="AK27" s="2"/>
      <c r="AL27" s="2"/>
      <c r="AM27" s="2"/>
      <c r="AN27" s="2"/>
      <c r="AO27" s="2"/>
      <c r="AP27" s="4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x14ac:dyDescent="0.25">
      <c r="A28" s="37">
        <v>24</v>
      </c>
      <c r="B28" s="38" t="s">
        <v>54</v>
      </c>
      <c r="C28" s="83" t="s">
        <v>561</v>
      </c>
      <c r="D28" s="39">
        <f t="shared" si="0"/>
        <v>1</v>
      </c>
      <c r="E28" s="40"/>
      <c r="F28" s="1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1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4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>
        <v>1</v>
      </c>
    </row>
    <row r="29" spans="1:57" x14ac:dyDescent="0.25">
      <c r="A29" s="37">
        <v>25</v>
      </c>
      <c r="B29" s="38" t="s">
        <v>369</v>
      </c>
      <c r="C29" s="83" t="s">
        <v>370</v>
      </c>
      <c r="D29" s="39">
        <f t="shared" si="0"/>
        <v>1</v>
      </c>
      <c r="E29" s="40"/>
      <c r="F29" s="16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>
        <v>1</v>
      </c>
      <c r="V29" s="2"/>
      <c r="W29" s="2"/>
      <c r="X29" s="2"/>
      <c r="Y29" s="2"/>
      <c r="Z29" s="2"/>
      <c r="AA29" s="2"/>
      <c r="AB29" s="11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4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1" spans="1:57" x14ac:dyDescent="0.25">
      <c r="A31" s="49" t="s">
        <v>187</v>
      </c>
      <c r="B31" s="50"/>
      <c r="C31" s="50"/>
      <c r="D31" s="66">
        <f>SUM(D5:D30)</f>
        <v>313</v>
      </c>
      <c r="F31" s="26">
        <f t="shared" ref="F31:AK31" si="1">SUM(F5:F30)</f>
        <v>1</v>
      </c>
      <c r="G31" s="26">
        <f t="shared" si="1"/>
        <v>7</v>
      </c>
      <c r="H31" s="26">
        <f t="shared" si="1"/>
        <v>6</v>
      </c>
      <c r="I31" s="26">
        <f t="shared" si="1"/>
        <v>9</v>
      </c>
      <c r="J31" s="26">
        <f t="shared" si="1"/>
        <v>4</v>
      </c>
      <c r="K31" s="26">
        <f t="shared" si="1"/>
        <v>5</v>
      </c>
      <c r="L31" s="26">
        <f t="shared" si="1"/>
        <v>4</v>
      </c>
      <c r="M31" s="26">
        <f t="shared" si="1"/>
        <v>4</v>
      </c>
      <c r="N31" s="26">
        <f t="shared" si="1"/>
        <v>4</v>
      </c>
      <c r="O31" s="26">
        <f t="shared" si="1"/>
        <v>5</v>
      </c>
      <c r="P31" s="26">
        <f t="shared" si="1"/>
        <v>6</v>
      </c>
      <c r="Q31" s="26">
        <f t="shared" si="1"/>
        <v>4</v>
      </c>
      <c r="R31" s="26">
        <f t="shared" si="1"/>
        <v>10</v>
      </c>
      <c r="S31" s="26">
        <f t="shared" si="1"/>
        <v>4</v>
      </c>
      <c r="T31" s="26">
        <f t="shared" si="1"/>
        <v>6</v>
      </c>
      <c r="U31" s="26">
        <f t="shared" si="1"/>
        <v>11</v>
      </c>
      <c r="V31" s="26">
        <f t="shared" si="1"/>
        <v>10</v>
      </c>
      <c r="W31" s="26">
        <f t="shared" si="1"/>
        <v>13</v>
      </c>
      <c r="X31" s="26">
        <f t="shared" si="1"/>
        <v>2</v>
      </c>
      <c r="Y31" s="26">
        <f t="shared" si="1"/>
        <v>8</v>
      </c>
      <c r="Z31" s="26">
        <f t="shared" si="1"/>
        <v>8</v>
      </c>
      <c r="AA31" s="26">
        <f t="shared" si="1"/>
        <v>11</v>
      </c>
      <c r="AB31" s="26">
        <f t="shared" si="1"/>
        <v>0</v>
      </c>
      <c r="AC31" s="26">
        <f t="shared" si="1"/>
        <v>3</v>
      </c>
      <c r="AD31" s="26">
        <f t="shared" si="1"/>
        <v>7</v>
      </c>
      <c r="AE31" s="26">
        <f t="shared" si="1"/>
        <v>7</v>
      </c>
      <c r="AF31" s="26">
        <f t="shared" si="1"/>
        <v>15</v>
      </c>
      <c r="AG31" s="26">
        <f t="shared" si="1"/>
        <v>8</v>
      </c>
      <c r="AH31" s="26">
        <f t="shared" si="1"/>
        <v>6</v>
      </c>
      <c r="AI31" s="26">
        <f t="shared" si="1"/>
        <v>2</v>
      </c>
      <c r="AJ31" s="26">
        <f t="shared" si="1"/>
        <v>5</v>
      </c>
      <c r="AK31" s="26">
        <f t="shared" si="1"/>
        <v>11</v>
      </c>
      <c r="AL31" s="26">
        <f t="shared" ref="AL31:BE31" si="2">SUM(AL5:AL30)</f>
        <v>7</v>
      </c>
      <c r="AM31" s="26">
        <f t="shared" si="2"/>
        <v>8</v>
      </c>
      <c r="AN31" s="26">
        <f t="shared" si="2"/>
        <v>2</v>
      </c>
      <c r="AO31" s="26">
        <f t="shared" si="2"/>
        <v>10</v>
      </c>
      <c r="AP31" s="26">
        <f t="shared" si="2"/>
        <v>4</v>
      </c>
      <c r="AQ31" s="26">
        <f t="shared" si="2"/>
        <v>5</v>
      </c>
      <c r="AR31" s="26">
        <f t="shared" si="2"/>
        <v>7</v>
      </c>
      <c r="AS31" s="26">
        <f t="shared" si="2"/>
        <v>6</v>
      </c>
      <c r="AT31" s="26">
        <f t="shared" si="2"/>
        <v>1</v>
      </c>
      <c r="AU31" s="26">
        <f t="shared" si="2"/>
        <v>6</v>
      </c>
      <c r="AV31" s="26">
        <f t="shared" si="2"/>
        <v>6</v>
      </c>
      <c r="AW31" s="26">
        <f t="shared" si="2"/>
        <v>2</v>
      </c>
      <c r="AX31" s="26">
        <f t="shared" si="2"/>
        <v>4</v>
      </c>
      <c r="AY31" s="26">
        <f t="shared" si="2"/>
        <v>4</v>
      </c>
      <c r="AZ31" s="26">
        <f t="shared" si="2"/>
        <v>6</v>
      </c>
      <c r="BA31" s="26">
        <f t="shared" si="2"/>
        <v>3</v>
      </c>
      <c r="BB31" s="26">
        <f t="shared" si="2"/>
        <v>1</v>
      </c>
      <c r="BC31" s="26">
        <f t="shared" si="2"/>
        <v>7</v>
      </c>
      <c r="BD31" s="26">
        <f t="shared" si="2"/>
        <v>8</v>
      </c>
      <c r="BE31" s="26">
        <f t="shared" si="2"/>
        <v>10</v>
      </c>
    </row>
    <row r="32" spans="1:57" x14ac:dyDescent="0.25">
      <c r="A32" s="85" t="s">
        <v>93</v>
      </c>
      <c r="B32" s="86"/>
      <c r="C32" s="86"/>
      <c r="D32" s="53">
        <f>COUNTIF(D5:D29,"&gt;0")</f>
        <v>25</v>
      </c>
      <c r="F32" s="26">
        <f t="shared" ref="F32:AK32" si="3">COUNTIF(F5:F29,"&gt;0")</f>
        <v>1</v>
      </c>
      <c r="G32" s="26">
        <f t="shared" si="3"/>
        <v>4</v>
      </c>
      <c r="H32" s="26">
        <f t="shared" si="3"/>
        <v>4</v>
      </c>
      <c r="I32" s="26">
        <f t="shared" si="3"/>
        <v>7</v>
      </c>
      <c r="J32" s="26">
        <f t="shared" si="3"/>
        <v>3</v>
      </c>
      <c r="K32" s="26">
        <f t="shared" si="3"/>
        <v>4</v>
      </c>
      <c r="L32" s="26">
        <f t="shared" si="3"/>
        <v>4</v>
      </c>
      <c r="M32" s="26">
        <f t="shared" si="3"/>
        <v>4</v>
      </c>
      <c r="N32" s="26">
        <f t="shared" si="3"/>
        <v>3</v>
      </c>
      <c r="O32" s="26">
        <f t="shared" si="3"/>
        <v>4</v>
      </c>
      <c r="P32" s="26">
        <f t="shared" si="3"/>
        <v>5</v>
      </c>
      <c r="Q32" s="26">
        <f t="shared" si="3"/>
        <v>4</v>
      </c>
      <c r="R32" s="26">
        <f t="shared" si="3"/>
        <v>6</v>
      </c>
      <c r="S32" s="26">
        <f t="shared" si="3"/>
        <v>2</v>
      </c>
      <c r="T32" s="26">
        <f t="shared" si="3"/>
        <v>5</v>
      </c>
      <c r="U32" s="26">
        <f t="shared" si="3"/>
        <v>6</v>
      </c>
      <c r="V32" s="26">
        <f t="shared" si="3"/>
        <v>7</v>
      </c>
      <c r="W32" s="26">
        <f t="shared" si="3"/>
        <v>6</v>
      </c>
      <c r="X32" s="26">
        <f t="shared" si="3"/>
        <v>2</v>
      </c>
      <c r="Y32" s="26">
        <f t="shared" si="3"/>
        <v>7</v>
      </c>
      <c r="Z32" s="26">
        <f t="shared" si="3"/>
        <v>6</v>
      </c>
      <c r="AA32" s="26">
        <f t="shared" si="3"/>
        <v>7</v>
      </c>
      <c r="AB32" s="26">
        <f t="shared" si="3"/>
        <v>0</v>
      </c>
      <c r="AC32" s="26">
        <f t="shared" si="3"/>
        <v>3</v>
      </c>
      <c r="AD32" s="26">
        <f t="shared" si="3"/>
        <v>4</v>
      </c>
      <c r="AE32" s="26">
        <f t="shared" si="3"/>
        <v>4</v>
      </c>
      <c r="AF32" s="26">
        <f t="shared" si="3"/>
        <v>9</v>
      </c>
      <c r="AG32" s="26">
        <f t="shared" si="3"/>
        <v>6</v>
      </c>
      <c r="AH32" s="26">
        <f t="shared" si="3"/>
        <v>3</v>
      </c>
      <c r="AI32" s="26">
        <f t="shared" si="3"/>
        <v>1</v>
      </c>
      <c r="AJ32" s="26">
        <f t="shared" si="3"/>
        <v>4</v>
      </c>
      <c r="AK32" s="26">
        <f t="shared" si="3"/>
        <v>6</v>
      </c>
      <c r="AL32" s="26">
        <f t="shared" ref="AL32:BE32" si="4">COUNTIF(AL5:AL29,"&gt;0")</f>
        <v>3</v>
      </c>
      <c r="AM32" s="26">
        <f t="shared" si="4"/>
        <v>4</v>
      </c>
      <c r="AN32" s="26">
        <f t="shared" si="4"/>
        <v>2</v>
      </c>
      <c r="AO32" s="26">
        <f t="shared" si="4"/>
        <v>5</v>
      </c>
      <c r="AP32" s="26">
        <f t="shared" si="4"/>
        <v>2</v>
      </c>
      <c r="AQ32" s="26">
        <f t="shared" si="4"/>
        <v>3</v>
      </c>
      <c r="AR32" s="26">
        <f t="shared" si="4"/>
        <v>4</v>
      </c>
      <c r="AS32" s="26">
        <f t="shared" si="4"/>
        <v>3</v>
      </c>
      <c r="AT32" s="26">
        <f t="shared" si="4"/>
        <v>1</v>
      </c>
      <c r="AU32" s="26">
        <f t="shared" si="4"/>
        <v>5</v>
      </c>
      <c r="AV32" s="26">
        <f t="shared" si="4"/>
        <v>4</v>
      </c>
      <c r="AW32" s="26">
        <f t="shared" si="4"/>
        <v>1</v>
      </c>
      <c r="AX32" s="26">
        <f t="shared" si="4"/>
        <v>4</v>
      </c>
      <c r="AY32" s="26">
        <f t="shared" si="4"/>
        <v>4</v>
      </c>
      <c r="AZ32" s="26">
        <f t="shared" si="4"/>
        <v>5</v>
      </c>
      <c r="BA32" s="26">
        <f t="shared" si="4"/>
        <v>3</v>
      </c>
      <c r="BB32" s="26">
        <f t="shared" si="4"/>
        <v>1</v>
      </c>
      <c r="BC32" s="26">
        <f t="shared" si="4"/>
        <v>4</v>
      </c>
      <c r="BD32" s="26">
        <f t="shared" si="4"/>
        <v>4</v>
      </c>
      <c r="BE32" s="26">
        <f t="shared" si="4"/>
        <v>6</v>
      </c>
    </row>
    <row r="33" spans="1:4" x14ac:dyDescent="0.25">
      <c r="A33" s="56" t="s">
        <v>186</v>
      </c>
      <c r="B33" s="87"/>
      <c r="C33" s="67"/>
      <c r="D33" s="84">
        <f>COUNTIF(D5:D29,"&gt;9")</f>
        <v>10</v>
      </c>
    </row>
  </sheetData>
  <sortState ref="B5:BE29">
    <sortCondition descending="1" ref="D5:D29"/>
  </sortState>
  <conditionalFormatting sqref="F5:AA29 AC5:BE29">
    <cfRule type="cellIs" dxfId="75" priority="3" operator="lessThan">
      <formula>1</formula>
    </cfRule>
    <cfRule type="containsText" dxfId="74" priority="4" operator="containsText" text=" ">
      <formula>NOT(ISERROR(SEARCH(" ",F5)))</formula>
    </cfRule>
    <cfRule type="cellIs" dxfId="73" priority="5" operator="equal">
      <formula>10</formula>
    </cfRule>
  </conditionalFormatting>
  <conditionalFormatting sqref="D5:E29">
    <cfRule type="cellIs" dxfId="72" priority="2" operator="greaterThan">
      <formula>9</formula>
    </cfRule>
  </conditionalFormatting>
  <conditionalFormatting sqref="F5:BE29">
    <cfRule type="cellIs" dxfId="71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2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B28" sqref="B28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48" customWidth="1"/>
    <col min="5" max="5" width="2.7109375" style="48" customWidth="1"/>
    <col min="6" max="57" width="3.85546875" style="1" customWidth="1"/>
    <col min="58" max="16384" width="11.42578125" style="1"/>
  </cols>
  <sheetData>
    <row r="1" spans="1:57" s="65" customFormat="1" ht="21" x14ac:dyDescent="0.25">
      <c r="A1" s="71" t="s">
        <v>308</v>
      </c>
      <c r="B1" s="72"/>
      <c r="C1" s="72"/>
      <c r="D1" s="73"/>
      <c r="E1" s="73"/>
      <c r="F1" s="74"/>
      <c r="G1" s="74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5"/>
    </row>
    <row r="3" spans="1:57" s="3" customFormat="1" x14ac:dyDescent="0.25">
      <c r="A3" s="76"/>
      <c r="B3" s="76"/>
      <c r="C3" s="76"/>
      <c r="D3" s="77"/>
      <c r="E3" s="77"/>
      <c r="F3" s="76">
        <v>1</v>
      </c>
      <c r="G3" s="76">
        <v>2</v>
      </c>
      <c r="H3" s="76">
        <v>3</v>
      </c>
      <c r="I3" s="76">
        <v>4</v>
      </c>
      <c r="J3" s="76">
        <v>5</v>
      </c>
      <c r="K3" s="76">
        <v>6</v>
      </c>
      <c r="L3" s="76">
        <v>7</v>
      </c>
      <c r="M3" s="76">
        <v>8</v>
      </c>
      <c r="N3" s="76">
        <v>9</v>
      </c>
      <c r="O3" s="76">
        <v>10</v>
      </c>
      <c r="P3" s="76">
        <v>11</v>
      </c>
      <c r="Q3" s="76">
        <v>12</v>
      </c>
      <c r="R3" s="76">
        <v>13</v>
      </c>
      <c r="S3" s="76">
        <v>14</v>
      </c>
      <c r="T3" s="76">
        <v>15</v>
      </c>
      <c r="U3" s="76">
        <v>16</v>
      </c>
      <c r="V3" s="76">
        <v>17</v>
      </c>
      <c r="W3" s="76">
        <v>18</v>
      </c>
      <c r="X3" s="76">
        <v>19</v>
      </c>
      <c r="Y3" s="76">
        <v>20</v>
      </c>
      <c r="Z3" s="76">
        <v>21</v>
      </c>
      <c r="AA3" s="76">
        <v>22</v>
      </c>
      <c r="AB3" s="76">
        <v>23</v>
      </c>
      <c r="AC3" s="76">
        <v>24</v>
      </c>
      <c r="AD3" s="76">
        <v>25</v>
      </c>
      <c r="AE3" s="76">
        <v>26</v>
      </c>
      <c r="AF3" s="76">
        <v>27</v>
      </c>
      <c r="AG3" s="76">
        <v>28</v>
      </c>
      <c r="AH3" s="76">
        <v>29</v>
      </c>
      <c r="AI3" s="76">
        <v>30</v>
      </c>
      <c r="AJ3" s="76">
        <v>31</v>
      </c>
      <c r="AK3" s="76">
        <v>32</v>
      </c>
      <c r="AL3" s="76">
        <v>33</v>
      </c>
      <c r="AM3" s="76">
        <v>34</v>
      </c>
      <c r="AN3" s="76">
        <v>35</v>
      </c>
      <c r="AO3" s="76">
        <v>36</v>
      </c>
      <c r="AP3" s="76">
        <v>37</v>
      </c>
      <c r="AQ3" s="76">
        <v>38</v>
      </c>
      <c r="AR3" s="76">
        <v>39</v>
      </c>
      <c r="AS3" s="76">
        <v>40</v>
      </c>
      <c r="AT3" s="76">
        <v>41</v>
      </c>
      <c r="AU3" s="76">
        <v>42</v>
      </c>
      <c r="AV3" s="76">
        <v>43</v>
      </c>
      <c r="AW3" s="76">
        <v>44</v>
      </c>
      <c r="AX3" s="76">
        <v>45</v>
      </c>
      <c r="AY3" s="76">
        <v>46</v>
      </c>
      <c r="AZ3" s="76">
        <v>47</v>
      </c>
      <c r="BA3" s="76">
        <v>48</v>
      </c>
      <c r="BB3" s="76">
        <v>49</v>
      </c>
      <c r="BC3" s="76">
        <v>50</v>
      </c>
      <c r="BD3" s="76">
        <v>51</v>
      </c>
      <c r="BE3" s="76">
        <v>52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s="3" customFormat="1" x14ac:dyDescent="0.25">
      <c r="A5" s="33">
        <v>1</v>
      </c>
      <c r="B5" s="34" t="s">
        <v>145</v>
      </c>
      <c r="C5" s="82" t="s">
        <v>270</v>
      </c>
      <c r="D5" s="35">
        <f t="shared" ref="D5:D28" si="0">SUM(F5:BE5)</f>
        <v>38</v>
      </c>
      <c r="E5" s="36"/>
      <c r="F5" s="15"/>
      <c r="G5" s="13"/>
      <c r="H5" s="13"/>
      <c r="I5" s="27">
        <v>3</v>
      </c>
      <c r="J5" s="13"/>
      <c r="K5" s="27">
        <v>4</v>
      </c>
      <c r="L5" s="13"/>
      <c r="M5" s="27">
        <v>2</v>
      </c>
      <c r="N5" s="13"/>
      <c r="O5" s="13">
        <v>1</v>
      </c>
      <c r="P5" s="13"/>
      <c r="Q5" s="27">
        <v>2</v>
      </c>
      <c r="R5" s="13">
        <v>2</v>
      </c>
      <c r="S5" s="27">
        <v>2</v>
      </c>
      <c r="T5" s="13"/>
      <c r="U5" s="13">
        <v>2</v>
      </c>
      <c r="V5" s="13"/>
      <c r="W5" s="13">
        <v>1</v>
      </c>
      <c r="X5" s="13"/>
      <c r="Y5" s="13">
        <v>1</v>
      </c>
      <c r="Z5" s="13"/>
      <c r="AA5" s="13">
        <v>1</v>
      </c>
      <c r="AB5" s="14"/>
      <c r="AC5" s="13">
        <v>1</v>
      </c>
      <c r="AD5" s="13"/>
      <c r="AE5" s="13"/>
      <c r="AF5" s="13">
        <v>1</v>
      </c>
      <c r="AG5" s="13">
        <v>3</v>
      </c>
      <c r="AH5" s="13">
        <v>2</v>
      </c>
      <c r="AI5" s="13"/>
      <c r="AJ5" s="13">
        <v>1</v>
      </c>
      <c r="AK5" s="13">
        <v>1</v>
      </c>
      <c r="AL5" s="13">
        <v>1</v>
      </c>
      <c r="AM5" s="13">
        <v>1</v>
      </c>
      <c r="AN5" s="13"/>
      <c r="AO5" s="13">
        <v>1</v>
      </c>
      <c r="AP5" s="27"/>
      <c r="AQ5" s="13"/>
      <c r="AR5" s="13"/>
      <c r="AS5" s="13">
        <v>2</v>
      </c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>
        <v>3</v>
      </c>
    </row>
    <row r="6" spans="1:57" s="3" customFormat="1" x14ac:dyDescent="0.25">
      <c r="A6" s="37">
        <v>2</v>
      </c>
      <c r="B6" s="38" t="s">
        <v>135</v>
      </c>
      <c r="C6" s="83" t="s">
        <v>269</v>
      </c>
      <c r="D6" s="39">
        <f t="shared" si="0"/>
        <v>28</v>
      </c>
      <c r="E6" s="40"/>
      <c r="F6" s="16">
        <v>2</v>
      </c>
      <c r="G6" s="2"/>
      <c r="H6" s="2"/>
      <c r="I6" s="2"/>
      <c r="J6" s="2"/>
      <c r="K6" s="2">
        <v>1</v>
      </c>
      <c r="L6" s="2"/>
      <c r="M6" s="2"/>
      <c r="N6" s="2">
        <v>2</v>
      </c>
      <c r="O6" s="2"/>
      <c r="P6" s="2">
        <v>1</v>
      </c>
      <c r="Q6" s="2"/>
      <c r="R6" s="2"/>
      <c r="S6" s="4">
        <v>1</v>
      </c>
      <c r="T6" s="2"/>
      <c r="U6" s="2"/>
      <c r="V6" s="2">
        <v>1</v>
      </c>
      <c r="W6" s="2">
        <v>1</v>
      </c>
      <c r="X6" s="2"/>
      <c r="Y6" s="2"/>
      <c r="Z6" s="2"/>
      <c r="AA6" s="2"/>
      <c r="AB6" s="11"/>
      <c r="AC6" s="2"/>
      <c r="AD6" s="2">
        <v>4</v>
      </c>
      <c r="AE6" s="2">
        <v>1</v>
      </c>
      <c r="AF6" s="2"/>
      <c r="AG6" s="2"/>
      <c r="AH6" s="2"/>
      <c r="AI6" s="2"/>
      <c r="AJ6" s="2"/>
      <c r="AK6" s="2">
        <v>1</v>
      </c>
      <c r="AL6" s="2">
        <v>4</v>
      </c>
      <c r="AM6" s="2">
        <v>1</v>
      </c>
      <c r="AN6" s="2"/>
      <c r="AO6" s="2"/>
      <c r="AP6" s="2">
        <v>1</v>
      </c>
      <c r="AQ6" s="2">
        <v>1</v>
      </c>
      <c r="AR6" s="2">
        <v>1</v>
      </c>
      <c r="AS6" s="2"/>
      <c r="AT6" s="2"/>
      <c r="AU6" s="2"/>
      <c r="AV6" s="2"/>
      <c r="AW6" s="2">
        <v>1</v>
      </c>
      <c r="AX6" s="2"/>
      <c r="AY6" s="2">
        <v>1</v>
      </c>
      <c r="AZ6" s="2"/>
      <c r="BA6" s="2"/>
      <c r="BB6" s="2"/>
      <c r="BC6" s="2">
        <v>2</v>
      </c>
      <c r="BD6" s="2"/>
      <c r="BE6" s="2">
        <v>1</v>
      </c>
    </row>
    <row r="7" spans="1:57" x14ac:dyDescent="0.25">
      <c r="A7" s="37">
        <v>3</v>
      </c>
      <c r="B7" s="38" t="s">
        <v>196</v>
      </c>
      <c r="C7" s="83" t="s">
        <v>271</v>
      </c>
      <c r="D7" s="39">
        <f t="shared" si="0"/>
        <v>24</v>
      </c>
      <c r="E7" s="40"/>
      <c r="F7" s="16"/>
      <c r="G7" s="2"/>
      <c r="H7" s="4">
        <v>1</v>
      </c>
      <c r="I7" s="4">
        <v>1</v>
      </c>
      <c r="J7" s="4"/>
      <c r="K7" s="4">
        <v>1</v>
      </c>
      <c r="L7" s="2"/>
      <c r="M7" s="2"/>
      <c r="N7" s="4"/>
      <c r="O7" s="2">
        <v>2</v>
      </c>
      <c r="P7" s="4">
        <v>1</v>
      </c>
      <c r="Q7" s="4">
        <v>1</v>
      </c>
      <c r="R7" s="2"/>
      <c r="S7" s="4">
        <v>1</v>
      </c>
      <c r="T7" s="4"/>
      <c r="U7" s="4"/>
      <c r="V7" s="4"/>
      <c r="W7" s="2"/>
      <c r="X7" s="4"/>
      <c r="Y7" s="4"/>
      <c r="Z7" s="4"/>
      <c r="AA7" s="2"/>
      <c r="AB7" s="11"/>
      <c r="AC7" s="2">
        <v>1</v>
      </c>
      <c r="AD7" s="2"/>
      <c r="AE7" s="2">
        <v>1</v>
      </c>
      <c r="AF7" s="2"/>
      <c r="AG7" s="2"/>
      <c r="AH7" s="4"/>
      <c r="AI7" s="2"/>
      <c r="AJ7" s="2"/>
      <c r="AK7" s="2"/>
      <c r="AL7" s="2">
        <v>1</v>
      </c>
      <c r="AM7" s="2"/>
      <c r="AN7" s="2"/>
      <c r="AO7" s="2">
        <v>1</v>
      </c>
      <c r="AP7" s="4"/>
      <c r="AQ7" s="2"/>
      <c r="AR7" s="2">
        <v>1</v>
      </c>
      <c r="AS7" s="2"/>
      <c r="AT7" s="2"/>
      <c r="AU7" s="2"/>
      <c r="AV7" s="2"/>
      <c r="AW7" s="2">
        <v>4</v>
      </c>
      <c r="AX7" s="2">
        <v>1</v>
      </c>
      <c r="AY7" s="2">
        <v>2</v>
      </c>
      <c r="AZ7" s="2"/>
      <c r="BA7" s="2">
        <v>1</v>
      </c>
      <c r="BB7" s="2"/>
      <c r="BC7" s="2">
        <v>1</v>
      </c>
      <c r="BD7" s="2">
        <v>2</v>
      </c>
      <c r="BE7" s="2"/>
    </row>
    <row r="8" spans="1:57" x14ac:dyDescent="0.25">
      <c r="A8" s="37">
        <v>4</v>
      </c>
      <c r="B8" s="38" t="s">
        <v>134</v>
      </c>
      <c r="C8" s="83" t="s">
        <v>277</v>
      </c>
      <c r="D8" s="39">
        <f t="shared" si="0"/>
        <v>14</v>
      </c>
      <c r="E8" s="40"/>
      <c r="F8" s="16"/>
      <c r="G8" s="2"/>
      <c r="H8" s="2"/>
      <c r="I8" s="2">
        <v>1</v>
      </c>
      <c r="J8" s="2">
        <v>1</v>
      </c>
      <c r="K8" s="2">
        <v>2</v>
      </c>
      <c r="L8" s="2"/>
      <c r="M8" s="2">
        <v>1</v>
      </c>
      <c r="N8" s="2"/>
      <c r="O8" s="2"/>
      <c r="P8" s="2"/>
      <c r="Q8" s="2">
        <v>1</v>
      </c>
      <c r="R8" s="2">
        <v>2</v>
      </c>
      <c r="S8" s="2"/>
      <c r="T8" s="2"/>
      <c r="U8" s="2"/>
      <c r="V8" s="2">
        <v>1</v>
      </c>
      <c r="W8" s="2"/>
      <c r="X8" s="2"/>
      <c r="Y8" s="2"/>
      <c r="Z8" s="2"/>
      <c r="AA8" s="2"/>
      <c r="AB8" s="11"/>
      <c r="AC8" s="2">
        <v>1</v>
      </c>
      <c r="AD8" s="2"/>
      <c r="AE8" s="2">
        <v>1</v>
      </c>
      <c r="AF8" s="2"/>
      <c r="AG8" s="2"/>
      <c r="AH8" s="2"/>
      <c r="AI8" s="2"/>
      <c r="AJ8" s="2"/>
      <c r="AK8" s="2"/>
      <c r="AL8" s="2"/>
      <c r="AM8" s="2"/>
      <c r="AN8" s="2"/>
      <c r="AO8" s="2">
        <v>1</v>
      </c>
      <c r="AP8" s="4"/>
      <c r="AQ8" s="2"/>
      <c r="AR8" s="2">
        <v>1</v>
      </c>
      <c r="AS8" s="2"/>
      <c r="AT8" s="2"/>
      <c r="AU8" s="2"/>
      <c r="AV8" s="2"/>
      <c r="AW8" s="2"/>
      <c r="AX8" s="2"/>
      <c r="AY8" s="2"/>
      <c r="AZ8" s="2">
        <v>1</v>
      </c>
      <c r="BA8" s="2"/>
      <c r="BB8" s="2"/>
      <c r="BC8" s="2"/>
      <c r="BD8" s="2"/>
      <c r="BE8" s="2"/>
    </row>
    <row r="9" spans="1:57" x14ac:dyDescent="0.25">
      <c r="A9" s="37">
        <v>5</v>
      </c>
      <c r="B9" s="38" t="s">
        <v>79</v>
      </c>
      <c r="C9" s="83" t="s">
        <v>274</v>
      </c>
      <c r="D9" s="39">
        <f t="shared" si="0"/>
        <v>8</v>
      </c>
      <c r="E9" s="40"/>
      <c r="F9" s="17"/>
      <c r="G9" s="4"/>
      <c r="H9" s="4"/>
      <c r="I9" s="4"/>
      <c r="J9" s="4"/>
      <c r="K9" s="4"/>
      <c r="L9" s="4"/>
      <c r="M9" s="2"/>
      <c r="N9" s="4"/>
      <c r="O9" s="2"/>
      <c r="P9" s="2"/>
      <c r="Q9" s="2"/>
      <c r="R9" s="4">
        <v>3</v>
      </c>
      <c r="S9" s="4"/>
      <c r="T9" s="4"/>
      <c r="U9" s="4"/>
      <c r="V9" s="4"/>
      <c r="W9" s="2"/>
      <c r="X9" s="4"/>
      <c r="Y9" s="2"/>
      <c r="Z9" s="4"/>
      <c r="AA9" s="2"/>
      <c r="AB9" s="11"/>
      <c r="AC9" s="2"/>
      <c r="AD9" s="2"/>
      <c r="AE9" s="2"/>
      <c r="AF9" s="2"/>
      <c r="AG9" s="2"/>
      <c r="AH9" s="4"/>
      <c r="AI9" s="2"/>
      <c r="AJ9" s="2"/>
      <c r="AK9" s="2"/>
      <c r="AL9" s="2"/>
      <c r="AM9" s="2"/>
      <c r="AN9" s="2"/>
      <c r="AO9" s="2">
        <v>1</v>
      </c>
      <c r="AP9" s="2"/>
      <c r="AQ9" s="2"/>
      <c r="AR9" s="2">
        <v>3</v>
      </c>
      <c r="AS9" s="2"/>
      <c r="AT9" s="2"/>
      <c r="AU9" s="2"/>
      <c r="AV9" s="2"/>
      <c r="AW9" s="2"/>
      <c r="AX9" s="2"/>
      <c r="AY9" s="2">
        <v>1</v>
      </c>
      <c r="AZ9" s="2"/>
      <c r="BA9" s="2"/>
      <c r="BB9" s="2"/>
      <c r="BC9" s="2"/>
      <c r="BD9" s="2"/>
      <c r="BE9" s="2"/>
    </row>
    <row r="10" spans="1:57" x14ac:dyDescent="0.25">
      <c r="A10" s="37">
        <v>6</v>
      </c>
      <c r="B10" s="38" t="s">
        <v>156</v>
      </c>
      <c r="C10" s="83" t="s">
        <v>272</v>
      </c>
      <c r="D10" s="39">
        <f t="shared" si="0"/>
        <v>8</v>
      </c>
      <c r="E10" s="40"/>
      <c r="F10" s="16"/>
      <c r="G10" s="2"/>
      <c r="H10" s="4"/>
      <c r="I10" s="4"/>
      <c r="J10" s="4"/>
      <c r="K10" s="4">
        <v>1</v>
      </c>
      <c r="L10" s="2"/>
      <c r="M10" s="2"/>
      <c r="N10" s="4"/>
      <c r="O10" s="2"/>
      <c r="P10" s="4"/>
      <c r="Q10" s="4"/>
      <c r="R10" s="2">
        <v>1</v>
      </c>
      <c r="S10" s="4">
        <v>1</v>
      </c>
      <c r="T10" s="4"/>
      <c r="U10" s="4"/>
      <c r="V10" s="4"/>
      <c r="W10" s="2"/>
      <c r="X10" s="4"/>
      <c r="Y10" s="2">
        <v>1</v>
      </c>
      <c r="Z10" s="2"/>
      <c r="AA10" s="2"/>
      <c r="AB10" s="11"/>
      <c r="AC10" s="2">
        <v>1</v>
      </c>
      <c r="AD10" s="2"/>
      <c r="AE10" s="2"/>
      <c r="AF10" s="2"/>
      <c r="AG10" s="2"/>
      <c r="AH10" s="4"/>
      <c r="AI10" s="2"/>
      <c r="AJ10" s="2"/>
      <c r="AK10" s="2">
        <v>1</v>
      </c>
      <c r="AL10" s="2"/>
      <c r="AM10" s="2"/>
      <c r="AN10" s="2"/>
      <c r="AO10" s="2">
        <v>1</v>
      </c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>
        <v>1</v>
      </c>
      <c r="BA10" s="2"/>
      <c r="BB10" s="2"/>
      <c r="BC10" s="2"/>
      <c r="BD10" s="2"/>
      <c r="BE10" s="2"/>
    </row>
    <row r="11" spans="1:57" x14ac:dyDescent="0.25">
      <c r="A11" s="37">
        <v>7</v>
      </c>
      <c r="B11" s="38" t="s">
        <v>149</v>
      </c>
      <c r="C11" s="83" t="s">
        <v>273</v>
      </c>
      <c r="D11" s="39">
        <f t="shared" si="0"/>
        <v>6</v>
      </c>
      <c r="E11" s="40"/>
      <c r="F11" s="16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v>1</v>
      </c>
      <c r="R11" s="2">
        <v>1</v>
      </c>
      <c r="S11" s="2"/>
      <c r="T11" s="2"/>
      <c r="U11" s="2">
        <v>1</v>
      </c>
      <c r="V11" s="2"/>
      <c r="W11" s="2">
        <v>2</v>
      </c>
      <c r="X11" s="2"/>
      <c r="Y11" s="2"/>
      <c r="Z11" s="2"/>
      <c r="AA11" s="2"/>
      <c r="AB11" s="11"/>
      <c r="AC11" s="2"/>
      <c r="AD11" s="2"/>
      <c r="AE11" s="2"/>
      <c r="AF11" s="2"/>
      <c r="AG11" s="2"/>
      <c r="AH11" s="2"/>
      <c r="AI11" s="2"/>
      <c r="AJ11" s="2"/>
      <c r="AK11" s="2"/>
      <c r="AL11" s="2">
        <v>1</v>
      </c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37">
        <v>8</v>
      </c>
      <c r="B12" s="38" t="s">
        <v>197</v>
      </c>
      <c r="C12" s="83" t="s">
        <v>269</v>
      </c>
      <c r="D12" s="39">
        <f t="shared" si="0"/>
        <v>6</v>
      </c>
      <c r="E12" s="40"/>
      <c r="F12" s="16"/>
      <c r="G12" s="2"/>
      <c r="H12" s="2"/>
      <c r="I12" s="2"/>
      <c r="J12" s="2"/>
      <c r="K12" s="2"/>
      <c r="L12" s="2">
        <v>1</v>
      </c>
      <c r="M12" s="2"/>
      <c r="N12" s="2"/>
      <c r="O12" s="2"/>
      <c r="P12" s="2"/>
      <c r="Q12" s="2"/>
      <c r="R12" s="2"/>
      <c r="S12" s="2"/>
      <c r="T12" s="2">
        <v>1</v>
      </c>
      <c r="U12" s="2">
        <v>1</v>
      </c>
      <c r="V12" s="2"/>
      <c r="W12" s="2"/>
      <c r="X12" s="2"/>
      <c r="Y12" s="2"/>
      <c r="Z12" s="2"/>
      <c r="AA12" s="2"/>
      <c r="AB12" s="11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>
        <v>1</v>
      </c>
      <c r="AN12" s="2"/>
      <c r="AO12" s="2"/>
      <c r="AP12" s="4"/>
      <c r="AQ12" s="2"/>
      <c r="AR12" s="2"/>
      <c r="AS12" s="2">
        <v>1</v>
      </c>
      <c r="AT12" s="2"/>
      <c r="AU12" s="2"/>
      <c r="AV12" s="2"/>
      <c r="AW12" s="2"/>
      <c r="AX12" s="2"/>
      <c r="AY12" s="2"/>
      <c r="AZ12" s="2"/>
      <c r="BA12" s="2"/>
      <c r="BB12" s="2"/>
      <c r="BC12" s="2">
        <v>1</v>
      </c>
      <c r="BD12" s="2"/>
      <c r="BE12" s="2"/>
    </row>
    <row r="13" spans="1:57" x14ac:dyDescent="0.25">
      <c r="A13" s="37">
        <v>9</v>
      </c>
      <c r="B13" s="38" t="s">
        <v>360</v>
      </c>
      <c r="C13" s="83" t="s">
        <v>361</v>
      </c>
      <c r="D13" s="39">
        <f t="shared" si="0"/>
        <v>5</v>
      </c>
      <c r="E13" s="40"/>
      <c r="F13" s="1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>
        <v>1</v>
      </c>
      <c r="U13" s="2">
        <v>1</v>
      </c>
      <c r="V13" s="2"/>
      <c r="W13" s="2">
        <v>1</v>
      </c>
      <c r="X13" s="2"/>
      <c r="Y13" s="2"/>
      <c r="Z13" s="2"/>
      <c r="AA13" s="2"/>
      <c r="AB13" s="11"/>
      <c r="AC13" s="2">
        <v>1</v>
      </c>
      <c r="AD13" s="2"/>
      <c r="AE13" s="2"/>
      <c r="AF13" s="2"/>
      <c r="AG13" s="2"/>
      <c r="AH13" s="2"/>
      <c r="AI13" s="2"/>
      <c r="AJ13" s="2"/>
      <c r="AK13" s="2"/>
      <c r="AL13" s="2"/>
      <c r="AM13" s="2">
        <v>1</v>
      </c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x14ac:dyDescent="0.25">
      <c r="A14" s="37">
        <v>10</v>
      </c>
      <c r="B14" s="38" t="s">
        <v>65</v>
      </c>
      <c r="C14" s="83" t="s">
        <v>383</v>
      </c>
      <c r="D14" s="39">
        <f t="shared" si="0"/>
        <v>4</v>
      </c>
      <c r="E14" s="40"/>
      <c r="F14" s="1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v>1</v>
      </c>
      <c r="W14" s="2"/>
      <c r="X14" s="2"/>
      <c r="Y14" s="2"/>
      <c r="Z14" s="2"/>
      <c r="AA14" s="2"/>
      <c r="AB14" s="11"/>
      <c r="AC14" s="2"/>
      <c r="AD14" s="2"/>
      <c r="AE14" s="2"/>
      <c r="AF14" s="2"/>
      <c r="AG14" s="2"/>
      <c r="AH14" s="2"/>
      <c r="AI14" s="2"/>
      <c r="AJ14" s="2">
        <v>1</v>
      </c>
      <c r="AK14" s="2">
        <v>2</v>
      </c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37">
        <v>11</v>
      </c>
      <c r="B15" s="38" t="s">
        <v>402</v>
      </c>
      <c r="C15" s="83" t="s">
        <v>403</v>
      </c>
      <c r="D15" s="39">
        <f t="shared" si="0"/>
        <v>4</v>
      </c>
      <c r="E15" s="40"/>
      <c r="F15" s="1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>
        <v>1</v>
      </c>
      <c r="X15" s="2"/>
      <c r="Y15" s="2"/>
      <c r="Z15" s="2"/>
      <c r="AA15" s="2"/>
      <c r="AB15" s="11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>
        <v>1</v>
      </c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>
        <v>2</v>
      </c>
    </row>
    <row r="16" spans="1:57" x14ac:dyDescent="0.25">
      <c r="A16" s="37">
        <v>12</v>
      </c>
      <c r="B16" s="38" t="s">
        <v>89</v>
      </c>
      <c r="C16" s="83" t="s">
        <v>275</v>
      </c>
      <c r="D16" s="39">
        <f t="shared" si="0"/>
        <v>3</v>
      </c>
      <c r="E16" s="40"/>
      <c r="F16" s="16"/>
      <c r="G16" s="2"/>
      <c r="H16" s="4"/>
      <c r="I16" s="4"/>
      <c r="J16" s="2"/>
      <c r="K16" s="4"/>
      <c r="L16" s="4">
        <v>1</v>
      </c>
      <c r="M16" s="2">
        <v>1</v>
      </c>
      <c r="N16" s="4"/>
      <c r="O16" s="2"/>
      <c r="P16" s="2"/>
      <c r="Q16" s="2"/>
      <c r="R16" s="2"/>
      <c r="S16" s="2"/>
      <c r="T16" s="2"/>
      <c r="U16" s="2"/>
      <c r="V16" s="4"/>
      <c r="W16" s="2"/>
      <c r="X16" s="2"/>
      <c r="Y16" s="2"/>
      <c r="Z16" s="2"/>
      <c r="AA16" s="2"/>
      <c r="AB16" s="11"/>
      <c r="AC16" s="2"/>
      <c r="AD16" s="2"/>
      <c r="AE16" s="2"/>
      <c r="AF16" s="2"/>
      <c r="AG16" s="2"/>
      <c r="AH16" s="4"/>
      <c r="AI16" s="2"/>
      <c r="AJ16" s="2"/>
      <c r="AK16" s="2"/>
      <c r="AL16" s="2"/>
      <c r="AM16" s="2"/>
      <c r="AN16" s="2">
        <v>1</v>
      </c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37">
        <v>13</v>
      </c>
      <c r="B17" s="38" t="s">
        <v>381</v>
      </c>
      <c r="C17" s="83" t="s">
        <v>382</v>
      </c>
      <c r="D17" s="39">
        <f t="shared" si="0"/>
        <v>4</v>
      </c>
      <c r="E17" s="40"/>
      <c r="F17" s="1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>
        <v>1</v>
      </c>
      <c r="W17" s="2"/>
      <c r="X17" s="2"/>
      <c r="Y17" s="2"/>
      <c r="Z17" s="2"/>
      <c r="AA17" s="2"/>
      <c r="AB17" s="11"/>
      <c r="AC17" s="2"/>
      <c r="AD17" s="2"/>
      <c r="AE17" s="2"/>
      <c r="AF17" s="2"/>
      <c r="AG17" s="2"/>
      <c r="AH17" s="2"/>
      <c r="AI17" s="2"/>
      <c r="AJ17" s="2"/>
      <c r="AK17" s="2"/>
      <c r="AL17" s="2">
        <v>1</v>
      </c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>
        <v>2</v>
      </c>
      <c r="BD17" s="2"/>
      <c r="BE17" s="2"/>
    </row>
    <row r="18" spans="1:57" x14ac:dyDescent="0.25">
      <c r="A18" s="37">
        <v>14</v>
      </c>
      <c r="B18" s="38" t="s">
        <v>179</v>
      </c>
      <c r="C18" s="83" t="s">
        <v>276</v>
      </c>
      <c r="D18" s="39">
        <f t="shared" si="0"/>
        <v>2</v>
      </c>
      <c r="E18" s="40"/>
      <c r="F18" s="17"/>
      <c r="G18" s="4"/>
      <c r="H18" s="4"/>
      <c r="I18" s="4"/>
      <c r="J18" s="4"/>
      <c r="K18" s="4"/>
      <c r="L18" s="4"/>
      <c r="M18" s="4"/>
      <c r="N18" s="2"/>
      <c r="O18" s="2"/>
      <c r="P18" s="4"/>
      <c r="Q18" s="4"/>
      <c r="R18" s="4"/>
      <c r="S18" s="4">
        <v>1</v>
      </c>
      <c r="T18" s="4"/>
      <c r="U18" s="4"/>
      <c r="V18" s="2"/>
      <c r="W18" s="2"/>
      <c r="X18" s="4"/>
      <c r="Y18" s="4"/>
      <c r="Z18" s="4"/>
      <c r="AA18" s="2"/>
      <c r="AB18" s="11"/>
      <c r="AC18" s="2"/>
      <c r="AD18" s="2"/>
      <c r="AE18" s="2"/>
      <c r="AF18" s="2"/>
      <c r="AG18" s="2">
        <v>1</v>
      </c>
      <c r="AH18" s="4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37">
        <v>15</v>
      </c>
      <c r="B19" s="38" t="s">
        <v>317</v>
      </c>
      <c r="C19" s="83" t="s">
        <v>318</v>
      </c>
      <c r="D19" s="39">
        <f t="shared" si="0"/>
        <v>1</v>
      </c>
      <c r="E19" s="40"/>
      <c r="F19" s="16"/>
      <c r="G19" s="2">
        <v>1</v>
      </c>
      <c r="H19" s="2"/>
      <c r="I19" s="2"/>
      <c r="J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11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5">
      <c r="A20" s="37">
        <v>16</v>
      </c>
      <c r="B20" s="38" t="s">
        <v>95</v>
      </c>
      <c r="C20" s="83" t="s">
        <v>371</v>
      </c>
      <c r="D20" s="39">
        <f t="shared" si="0"/>
        <v>1</v>
      </c>
      <c r="E20" s="40"/>
      <c r="F20" s="1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>
        <v>1</v>
      </c>
      <c r="V20" s="2"/>
      <c r="W20" s="2"/>
      <c r="X20" s="2"/>
      <c r="Y20" s="2"/>
      <c r="Z20" s="2"/>
      <c r="AA20" s="2"/>
      <c r="AB20" s="11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37">
        <v>17</v>
      </c>
      <c r="B21" s="38" t="s">
        <v>428</v>
      </c>
      <c r="C21" s="83" t="s">
        <v>429</v>
      </c>
      <c r="D21" s="39">
        <f t="shared" si="0"/>
        <v>1</v>
      </c>
      <c r="E21" s="40"/>
      <c r="F21" s="1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11"/>
      <c r="AC21" s="2"/>
      <c r="AD21" s="2">
        <v>1</v>
      </c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37">
        <v>18</v>
      </c>
      <c r="B22" s="38" t="s">
        <v>435</v>
      </c>
      <c r="C22" s="83" t="s">
        <v>436</v>
      </c>
      <c r="D22" s="39">
        <f t="shared" si="0"/>
        <v>1</v>
      </c>
      <c r="E22" s="40"/>
      <c r="F22" s="1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11"/>
      <c r="AC22" s="2"/>
      <c r="AD22" s="2"/>
      <c r="AE22" s="2">
        <v>1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4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x14ac:dyDescent="0.25">
      <c r="A23" s="37">
        <v>19</v>
      </c>
      <c r="B23" s="38" t="s">
        <v>528</v>
      </c>
      <c r="C23" s="83" t="s">
        <v>529</v>
      </c>
      <c r="D23" s="39">
        <f t="shared" si="0"/>
        <v>1</v>
      </c>
      <c r="E23" s="40"/>
      <c r="F23" s="1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11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4"/>
      <c r="AQ23" s="2"/>
      <c r="AR23" s="2">
        <v>1</v>
      </c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37">
        <v>20</v>
      </c>
      <c r="B24" s="38" t="s">
        <v>545</v>
      </c>
      <c r="C24" s="83" t="s">
        <v>546</v>
      </c>
      <c r="D24" s="39">
        <f t="shared" si="0"/>
        <v>1</v>
      </c>
      <c r="E24" s="40"/>
      <c r="F24" s="1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11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4"/>
      <c r="AQ24" s="2"/>
      <c r="AR24" s="2"/>
      <c r="AS24" s="2"/>
      <c r="AT24" s="2"/>
      <c r="AU24" s="2"/>
      <c r="AV24" s="2"/>
      <c r="AW24" s="2"/>
      <c r="AX24" s="2">
        <v>1</v>
      </c>
      <c r="AY24" s="2"/>
      <c r="AZ24" s="2"/>
      <c r="BA24" s="2"/>
      <c r="BB24" s="2"/>
      <c r="BC24" s="2"/>
      <c r="BD24" s="2"/>
      <c r="BE24" s="2"/>
    </row>
    <row r="25" spans="1:57" x14ac:dyDescent="0.25">
      <c r="A25" s="37">
        <v>21</v>
      </c>
      <c r="B25" s="38" t="s">
        <v>549</v>
      </c>
      <c r="C25" s="83" t="s">
        <v>550</v>
      </c>
      <c r="D25" s="39">
        <f t="shared" si="0"/>
        <v>1</v>
      </c>
      <c r="E25" s="40"/>
      <c r="F25" s="1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11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4"/>
      <c r="AQ25" s="2"/>
      <c r="AR25" s="2"/>
      <c r="AS25" s="2"/>
      <c r="AT25" s="2"/>
      <c r="AU25" s="2"/>
      <c r="AV25" s="2"/>
      <c r="AW25" s="2"/>
      <c r="AX25" s="2"/>
      <c r="AY25" s="2"/>
      <c r="AZ25" s="2">
        <v>1</v>
      </c>
      <c r="BA25" s="2"/>
      <c r="BB25" s="2"/>
      <c r="BC25" s="2"/>
      <c r="BD25" s="2"/>
      <c r="BE25" s="2"/>
    </row>
    <row r="26" spans="1:57" x14ac:dyDescent="0.25">
      <c r="A26" s="37">
        <v>22</v>
      </c>
      <c r="B26" s="38" t="s">
        <v>352</v>
      </c>
      <c r="C26" s="83" t="s">
        <v>551</v>
      </c>
      <c r="D26" s="39">
        <f t="shared" si="0"/>
        <v>1</v>
      </c>
      <c r="E26" s="40"/>
      <c r="F26" s="1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11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>
        <v>1</v>
      </c>
      <c r="BB26" s="2"/>
      <c r="BC26" s="2"/>
      <c r="BD26" s="2"/>
      <c r="BE26" s="2"/>
    </row>
    <row r="27" spans="1:57" x14ac:dyDescent="0.25">
      <c r="A27" s="37">
        <v>23</v>
      </c>
      <c r="B27" s="38" t="s">
        <v>562</v>
      </c>
      <c r="C27" s="83" t="s">
        <v>563</v>
      </c>
      <c r="D27" s="39">
        <f t="shared" si="0"/>
        <v>1</v>
      </c>
      <c r="E27" s="40"/>
      <c r="F27" s="1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11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4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>
        <v>1</v>
      </c>
    </row>
    <row r="28" spans="1:57" x14ac:dyDescent="0.25">
      <c r="A28" s="37">
        <v>24</v>
      </c>
      <c r="B28" s="38" t="s">
        <v>458</v>
      </c>
      <c r="C28" s="83" t="s">
        <v>459</v>
      </c>
      <c r="D28" s="39">
        <f t="shared" si="0"/>
        <v>1</v>
      </c>
      <c r="E28" s="40"/>
      <c r="F28" s="1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1"/>
      <c r="AC28" s="2"/>
      <c r="AD28" s="2"/>
      <c r="AE28" s="2"/>
      <c r="AF28" s="2"/>
      <c r="AG28" s="2">
        <v>1</v>
      </c>
      <c r="AH28" s="2"/>
      <c r="AI28" s="2"/>
      <c r="AJ28" s="2"/>
      <c r="AK28" s="2"/>
      <c r="AL28" s="2"/>
      <c r="AM28" s="2"/>
      <c r="AN28" s="2"/>
      <c r="AO28" s="2"/>
      <c r="AP28" s="4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30" spans="1:57" x14ac:dyDescent="0.25">
      <c r="A30" s="49" t="s">
        <v>187</v>
      </c>
      <c r="B30" s="50"/>
      <c r="C30" s="50"/>
      <c r="D30" s="66">
        <f>SUM(D5:D29)</f>
        <v>164</v>
      </c>
      <c r="F30" s="26">
        <f t="shared" ref="F30:AK30" si="1">SUM(F5:F29)</f>
        <v>2</v>
      </c>
      <c r="G30" s="26">
        <f t="shared" si="1"/>
        <v>1</v>
      </c>
      <c r="H30" s="26">
        <f t="shared" si="1"/>
        <v>1</v>
      </c>
      <c r="I30" s="26">
        <f t="shared" si="1"/>
        <v>5</v>
      </c>
      <c r="J30" s="26">
        <f t="shared" si="1"/>
        <v>1</v>
      </c>
      <c r="K30" s="26">
        <f t="shared" si="1"/>
        <v>9</v>
      </c>
      <c r="L30" s="26">
        <f t="shared" si="1"/>
        <v>2</v>
      </c>
      <c r="M30" s="26">
        <f t="shared" si="1"/>
        <v>4</v>
      </c>
      <c r="N30" s="26">
        <f t="shared" si="1"/>
        <v>2</v>
      </c>
      <c r="O30" s="26">
        <f t="shared" si="1"/>
        <v>3</v>
      </c>
      <c r="P30" s="26">
        <f t="shared" si="1"/>
        <v>2</v>
      </c>
      <c r="Q30" s="26">
        <f t="shared" si="1"/>
        <v>5</v>
      </c>
      <c r="R30" s="26">
        <f t="shared" si="1"/>
        <v>9</v>
      </c>
      <c r="S30" s="26">
        <f t="shared" si="1"/>
        <v>6</v>
      </c>
      <c r="T30" s="26">
        <f t="shared" si="1"/>
        <v>2</v>
      </c>
      <c r="U30" s="26">
        <f t="shared" si="1"/>
        <v>6</v>
      </c>
      <c r="V30" s="26">
        <f t="shared" si="1"/>
        <v>4</v>
      </c>
      <c r="W30" s="26">
        <f t="shared" si="1"/>
        <v>6</v>
      </c>
      <c r="X30" s="26">
        <f t="shared" si="1"/>
        <v>0</v>
      </c>
      <c r="Y30" s="26">
        <f t="shared" si="1"/>
        <v>2</v>
      </c>
      <c r="Z30" s="26">
        <f t="shared" si="1"/>
        <v>0</v>
      </c>
      <c r="AA30" s="26">
        <f t="shared" si="1"/>
        <v>1</v>
      </c>
      <c r="AB30" s="26">
        <f t="shared" si="1"/>
        <v>0</v>
      </c>
      <c r="AC30" s="26">
        <f t="shared" si="1"/>
        <v>5</v>
      </c>
      <c r="AD30" s="26">
        <f t="shared" si="1"/>
        <v>5</v>
      </c>
      <c r="AE30" s="26">
        <f t="shared" si="1"/>
        <v>4</v>
      </c>
      <c r="AF30" s="26">
        <f t="shared" si="1"/>
        <v>1</v>
      </c>
      <c r="AG30" s="26">
        <f t="shared" si="1"/>
        <v>5</v>
      </c>
      <c r="AH30" s="26">
        <f t="shared" si="1"/>
        <v>2</v>
      </c>
      <c r="AI30" s="26">
        <f t="shared" si="1"/>
        <v>0</v>
      </c>
      <c r="AJ30" s="26">
        <f t="shared" si="1"/>
        <v>2</v>
      </c>
      <c r="AK30" s="26">
        <f t="shared" si="1"/>
        <v>5</v>
      </c>
      <c r="AL30" s="26">
        <f t="shared" ref="AL30:BQ30" si="2">SUM(AL5:AL29)</f>
        <v>8</v>
      </c>
      <c r="AM30" s="26">
        <f t="shared" si="2"/>
        <v>5</v>
      </c>
      <c r="AN30" s="26">
        <f t="shared" si="2"/>
        <v>1</v>
      </c>
      <c r="AO30" s="26">
        <f t="shared" si="2"/>
        <v>5</v>
      </c>
      <c r="AP30" s="26">
        <f t="shared" si="2"/>
        <v>1</v>
      </c>
      <c r="AQ30" s="26">
        <f t="shared" si="2"/>
        <v>1</v>
      </c>
      <c r="AR30" s="26">
        <f t="shared" si="2"/>
        <v>7</v>
      </c>
      <c r="AS30" s="26">
        <f t="shared" si="2"/>
        <v>3</v>
      </c>
      <c r="AT30" s="26">
        <f t="shared" si="2"/>
        <v>0</v>
      </c>
      <c r="AU30" s="26">
        <f t="shared" si="2"/>
        <v>0</v>
      </c>
      <c r="AV30" s="26">
        <f t="shared" si="2"/>
        <v>0</v>
      </c>
      <c r="AW30" s="26">
        <f t="shared" si="2"/>
        <v>5</v>
      </c>
      <c r="AX30" s="26">
        <f t="shared" si="2"/>
        <v>2</v>
      </c>
      <c r="AY30" s="26">
        <f t="shared" si="2"/>
        <v>4</v>
      </c>
      <c r="AZ30" s="26">
        <f t="shared" si="2"/>
        <v>3</v>
      </c>
      <c r="BA30" s="26">
        <f t="shared" si="2"/>
        <v>2</v>
      </c>
      <c r="BB30" s="26">
        <f t="shared" si="2"/>
        <v>0</v>
      </c>
      <c r="BC30" s="26">
        <f t="shared" si="2"/>
        <v>6</v>
      </c>
      <c r="BD30" s="26">
        <f t="shared" si="2"/>
        <v>2</v>
      </c>
      <c r="BE30" s="26">
        <f t="shared" si="2"/>
        <v>7</v>
      </c>
    </row>
    <row r="31" spans="1:57" x14ac:dyDescent="0.25">
      <c r="A31" s="85" t="s">
        <v>93</v>
      </c>
      <c r="B31" s="86"/>
      <c r="C31" s="86"/>
      <c r="D31" s="53">
        <f>COUNTIF(D5:D28,"&gt;0")</f>
        <v>24</v>
      </c>
      <c r="F31" s="26">
        <f t="shared" ref="F31:AK31" si="3">COUNTIF(F5:F28,"&gt;0")</f>
        <v>1</v>
      </c>
      <c r="G31" s="26">
        <f t="shared" si="3"/>
        <v>1</v>
      </c>
      <c r="H31" s="26">
        <f t="shared" si="3"/>
        <v>1</v>
      </c>
      <c r="I31" s="26">
        <f t="shared" si="3"/>
        <v>3</v>
      </c>
      <c r="J31" s="26">
        <f t="shared" si="3"/>
        <v>1</v>
      </c>
      <c r="K31" s="26">
        <f t="shared" si="3"/>
        <v>5</v>
      </c>
      <c r="L31" s="26">
        <f t="shared" si="3"/>
        <v>2</v>
      </c>
      <c r="M31" s="26">
        <f t="shared" si="3"/>
        <v>3</v>
      </c>
      <c r="N31" s="26">
        <f t="shared" si="3"/>
        <v>1</v>
      </c>
      <c r="O31" s="26">
        <f t="shared" si="3"/>
        <v>2</v>
      </c>
      <c r="P31" s="26">
        <f t="shared" si="3"/>
        <v>2</v>
      </c>
      <c r="Q31" s="26">
        <f t="shared" si="3"/>
        <v>4</v>
      </c>
      <c r="R31" s="26">
        <f t="shared" si="3"/>
        <v>5</v>
      </c>
      <c r="S31" s="26">
        <f t="shared" si="3"/>
        <v>5</v>
      </c>
      <c r="T31" s="26">
        <f t="shared" si="3"/>
        <v>2</v>
      </c>
      <c r="U31" s="26">
        <f t="shared" si="3"/>
        <v>5</v>
      </c>
      <c r="V31" s="26">
        <f t="shared" si="3"/>
        <v>4</v>
      </c>
      <c r="W31" s="26">
        <f t="shared" si="3"/>
        <v>5</v>
      </c>
      <c r="X31" s="26">
        <f t="shared" si="3"/>
        <v>0</v>
      </c>
      <c r="Y31" s="26">
        <f t="shared" si="3"/>
        <v>2</v>
      </c>
      <c r="Z31" s="26">
        <f t="shared" si="3"/>
        <v>0</v>
      </c>
      <c r="AA31" s="26">
        <f t="shared" si="3"/>
        <v>1</v>
      </c>
      <c r="AB31" s="26">
        <f t="shared" si="3"/>
        <v>0</v>
      </c>
      <c r="AC31" s="26">
        <f t="shared" si="3"/>
        <v>5</v>
      </c>
      <c r="AD31" s="26">
        <f t="shared" si="3"/>
        <v>2</v>
      </c>
      <c r="AE31" s="26">
        <f t="shared" si="3"/>
        <v>4</v>
      </c>
      <c r="AF31" s="26">
        <f t="shared" si="3"/>
        <v>1</v>
      </c>
      <c r="AG31" s="26">
        <f t="shared" si="3"/>
        <v>3</v>
      </c>
      <c r="AH31" s="26">
        <f t="shared" si="3"/>
        <v>1</v>
      </c>
      <c r="AI31" s="26">
        <f t="shared" si="3"/>
        <v>0</v>
      </c>
      <c r="AJ31" s="26">
        <f t="shared" si="3"/>
        <v>2</v>
      </c>
      <c r="AK31" s="26">
        <f t="shared" si="3"/>
        <v>4</v>
      </c>
      <c r="AL31" s="26">
        <f t="shared" ref="AL31:BE31" si="4">COUNTIF(AL5:AL28,"&gt;0")</f>
        <v>5</v>
      </c>
      <c r="AM31" s="26">
        <f t="shared" si="4"/>
        <v>5</v>
      </c>
      <c r="AN31" s="26">
        <f t="shared" si="4"/>
        <v>1</v>
      </c>
      <c r="AO31" s="26">
        <f t="shared" si="4"/>
        <v>5</v>
      </c>
      <c r="AP31" s="26">
        <f t="shared" si="4"/>
        <v>1</v>
      </c>
      <c r="AQ31" s="26">
        <f t="shared" si="4"/>
        <v>1</v>
      </c>
      <c r="AR31" s="26">
        <f t="shared" si="4"/>
        <v>5</v>
      </c>
      <c r="AS31" s="26">
        <f t="shared" si="4"/>
        <v>2</v>
      </c>
      <c r="AT31" s="26">
        <f t="shared" si="4"/>
        <v>0</v>
      </c>
      <c r="AU31" s="26">
        <f t="shared" si="4"/>
        <v>0</v>
      </c>
      <c r="AV31" s="26">
        <f t="shared" si="4"/>
        <v>0</v>
      </c>
      <c r="AW31" s="26">
        <f t="shared" si="4"/>
        <v>2</v>
      </c>
      <c r="AX31" s="26">
        <f t="shared" si="4"/>
        <v>2</v>
      </c>
      <c r="AY31" s="26">
        <f t="shared" si="4"/>
        <v>3</v>
      </c>
      <c r="AZ31" s="26">
        <f t="shared" si="4"/>
        <v>3</v>
      </c>
      <c r="BA31" s="26">
        <f t="shared" si="4"/>
        <v>2</v>
      </c>
      <c r="BB31" s="26">
        <f t="shared" si="4"/>
        <v>0</v>
      </c>
      <c r="BC31" s="26">
        <f t="shared" si="4"/>
        <v>4</v>
      </c>
      <c r="BD31" s="26">
        <f t="shared" si="4"/>
        <v>1</v>
      </c>
      <c r="BE31" s="26">
        <f t="shared" si="4"/>
        <v>4</v>
      </c>
    </row>
    <row r="32" spans="1:57" x14ac:dyDescent="0.25">
      <c r="A32" s="56" t="s">
        <v>186</v>
      </c>
      <c r="B32" s="87"/>
      <c r="C32" s="67"/>
      <c r="D32" s="84">
        <f>COUNTIF(D5:D28,"&gt;9")</f>
        <v>4</v>
      </c>
    </row>
  </sheetData>
  <sortState ref="B5:BE29">
    <sortCondition descending="1" ref="D5:D29"/>
  </sortState>
  <conditionalFormatting sqref="F5:AA28 AC5:BE28">
    <cfRule type="cellIs" dxfId="70" priority="3" operator="lessThan">
      <formula>1</formula>
    </cfRule>
    <cfRule type="containsText" dxfId="69" priority="4" operator="containsText" text=" ">
      <formula>NOT(ISERROR(SEARCH(" ",F5)))</formula>
    </cfRule>
    <cfRule type="cellIs" dxfId="68" priority="5" operator="equal">
      <formula>10</formula>
    </cfRule>
  </conditionalFormatting>
  <conditionalFormatting sqref="D5:E28">
    <cfRule type="cellIs" dxfId="67" priority="2" operator="greaterThan">
      <formula>9</formula>
    </cfRule>
  </conditionalFormatting>
  <conditionalFormatting sqref="F5:BE28">
    <cfRule type="cellIs" dxfId="66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8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C23" sqref="C2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48" customWidth="1"/>
    <col min="5" max="5" width="2.7109375" style="48" customWidth="1"/>
    <col min="6" max="57" width="3.85546875" style="1" customWidth="1"/>
    <col min="58" max="16384" width="11.42578125" style="1"/>
  </cols>
  <sheetData>
    <row r="1" spans="1:57" s="65" customFormat="1" ht="21" x14ac:dyDescent="0.25">
      <c r="A1" s="71" t="s">
        <v>309</v>
      </c>
      <c r="B1" s="72"/>
      <c r="C1" s="72"/>
      <c r="D1" s="73"/>
      <c r="E1" s="73"/>
      <c r="F1" s="74"/>
      <c r="G1" s="74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5"/>
    </row>
    <row r="3" spans="1:57" s="3" customFormat="1" x14ac:dyDescent="0.25">
      <c r="A3" s="76" t="s">
        <v>193</v>
      </c>
      <c r="B3" s="76"/>
      <c r="C3" s="76"/>
      <c r="D3" s="77"/>
      <c r="E3" s="77"/>
      <c r="F3" s="76">
        <v>1</v>
      </c>
      <c r="G3" s="76">
        <v>2</v>
      </c>
      <c r="H3" s="76">
        <v>3</v>
      </c>
      <c r="I3" s="76">
        <v>4</v>
      </c>
      <c r="J3" s="76">
        <v>5</v>
      </c>
      <c r="K3" s="76">
        <v>6</v>
      </c>
      <c r="L3" s="76">
        <v>7</v>
      </c>
      <c r="M3" s="76">
        <v>8</v>
      </c>
      <c r="N3" s="76">
        <v>9</v>
      </c>
      <c r="O3" s="76">
        <v>10</v>
      </c>
      <c r="P3" s="76">
        <v>11</v>
      </c>
      <c r="Q3" s="76">
        <v>12</v>
      </c>
      <c r="R3" s="76">
        <v>13</v>
      </c>
      <c r="S3" s="76">
        <v>14</v>
      </c>
      <c r="T3" s="76">
        <v>15</v>
      </c>
      <c r="U3" s="76">
        <v>16</v>
      </c>
      <c r="V3" s="76">
        <v>17</v>
      </c>
      <c r="W3" s="76">
        <v>18</v>
      </c>
      <c r="X3" s="76">
        <v>19</v>
      </c>
      <c r="Y3" s="76">
        <v>20</v>
      </c>
      <c r="Z3" s="76">
        <v>21</v>
      </c>
      <c r="AA3" s="76">
        <v>22</v>
      </c>
      <c r="AB3" s="76">
        <v>23</v>
      </c>
      <c r="AC3" s="76">
        <v>24</v>
      </c>
      <c r="AD3" s="76">
        <v>25</v>
      </c>
      <c r="AE3" s="76">
        <v>26</v>
      </c>
      <c r="AF3" s="76">
        <v>27</v>
      </c>
      <c r="AG3" s="76">
        <v>28</v>
      </c>
      <c r="AH3" s="76">
        <v>29</v>
      </c>
      <c r="AI3" s="76">
        <v>30</v>
      </c>
      <c r="AJ3" s="76">
        <v>31</v>
      </c>
      <c r="AK3" s="76">
        <v>32</v>
      </c>
      <c r="AL3" s="76">
        <v>33</v>
      </c>
      <c r="AM3" s="76">
        <v>34</v>
      </c>
      <c r="AN3" s="76">
        <v>35</v>
      </c>
      <c r="AO3" s="76">
        <v>36</v>
      </c>
      <c r="AP3" s="76">
        <v>37</v>
      </c>
      <c r="AQ3" s="76">
        <v>38</v>
      </c>
      <c r="AR3" s="76">
        <v>39</v>
      </c>
      <c r="AS3" s="76">
        <v>40</v>
      </c>
      <c r="AT3" s="76">
        <v>41</v>
      </c>
      <c r="AU3" s="76">
        <v>42</v>
      </c>
      <c r="AV3" s="76">
        <v>43</v>
      </c>
      <c r="AW3" s="76">
        <v>44</v>
      </c>
      <c r="AX3" s="76">
        <v>45</v>
      </c>
      <c r="AY3" s="76">
        <v>46</v>
      </c>
      <c r="AZ3" s="76">
        <v>47</v>
      </c>
      <c r="BA3" s="76">
        <v>48</v>
      </c>
      <c r="BB3" s="76">
        <v>49</v>
      </c>
      <c r="BC3" s="76">
        <v>50</v>
      </c>
      <c r="BD3" s="76">
        <v>51</v>
      </c>
      <c r="BE3" s="76">
        <v>52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s="3" customFormat="1" x14ac:dyDescent="0.25">
      <c r="A5" s="33">
        <v>1</v>
      </c>
      <c r="B5" s="92">
        <v>34</v>
      </c>
      <c r="C5" s="82" t="s">
        <v>278</v>
      </c>
      <c r="D5" s="35">
        <f t="shared" ref="D5:D23" si="0">SUM(F5:BE5)</f>
        <v>175</v>
      </c>
      <c r="E5" s="36"/>
      <c r="F5" s="15">
        <v>7</v>
      </c>
      <c r="G5" s="13">
        <v>4</v>
      </c>
      <c r="H5" s="13">
        <v>6</v>
      </c>
      <c r="I5" s="13">
        <v>3</v>
      </c>
      <c r="J5" s="13">
        <v>1</v>
      </c>
      <c r="K5" s="13">
        <v>7</v>
      </c>
      <c r="L5" s="13">
        <v>3</v>
      </c>
      <c r="M5" s="13">
        <v>7</v>
      </c>
      <c r="N5" s="13">
        <v>3</v>
      </c>
      <c r="O5" s="13">
        <v>4</v>
      </c>
      <c r="P5" s="13">
        <v>5</v>
      </c>
      <c r="Q5" s="13">
        <v>5</v>
      </c>
      <c r="R5" s="13">
        <v>6</v>
      </c>
      <c r="S5" s="13">
        <v>5</v>
      </c>
      <c r="T5" s="13">
        <v>3</v>
      </c>
      <c r="U5" s="13">
        <v>4</v>
      </c>
      <c r="V5" s="13">
        <v>4</v>
      </c>
      <c r="W5" s="13">
        <v>5</v>
      </c>
      <c r="X5" s="13">
        <v>2</v>
      </c>
      <c r="Y5" s="13">
        <v>2</v>
      </c>
      <c r="Z5" s="13">
        <v>3</v>
      </c>
      <c r="AA5" s="13">
        <v>3</v>
      </c>
      <c r="AB5" s="14"/>
      <c r="AC5" s="13">
        <v>3</v>
      </c>
      <c r="AD5" s="13">
        <v>4</v>
      </c>
      <c r="AE5" s="13">
        <v>2</v>
      </c>
      <c r="AF5" s="13">
        <v>6</v>
      </c>
      <c r="AG5" s="13">
        <v>4</v>
      </c>
      <c r="AH5" s="13">
        <v>6</v>
      </c>
      <c r="AI5" s="13"/>
      <c r="AJ5" s="13">
        <v>3</v>
      </c>
      <c r="AK5" s="13">
        <v>4</v>
      </c>
      <c r="AL5" s="13">
        <v>3</v>
      </c>
      <c r="AM5" s="13">
        <v>2</v>
      </c>
      <c r="AN5" s="13">
        <v>4</v>
      </c>
      <c r="AO5" s="13">
        <v>4</v>
      </c>
      <c r="AP5" s="27">
        <v>2</v>
      </c>
      <c r="AQ5" s="13">
        <v>2</v>
      </c>
      <c r="AR5" s="13">
        <v>5</v>
      </c>
      <c r="AS5" s="13">
        <v>2</v>
      </c>
      <c r="AT5" s="13">
        <v>5</v>
      </c>
      <c r="AU5" s="13">
        <v>3</v>
      </c>
      <c r="AV5" s="13">
        <v>5</v>
      </c>
      <c r="AW5" s="13">
        <v>2</v>
      </c>
      <c r="AX5" s="13">
        <v>2</v>
      </c>
      <c r="AY5" s="13"/>
      <c r="AZ5" s="13">
        <v>1</v>
      </c>
      <c r="BA5" s="13">
        <v>3</v>
      </c>
      <c r="BB5" s="13">
        <v>2</v>
      </c>
      <c r="BC5" s="13">
        <v>2</v>
      </c>
      <c r="BD5" s="13">
        <v>1</v>
      </c>
      <c r="BE5" s="13">
        <v>1</v>
      </c>
    </row>
    <row r="6" spans="1:57" s="3" customFormat="1" x14ac:dyDescent="0.25">
      <c r="A6" s="37">
        <v>2</v>
      </c>
      <c r="B6" s="41">
        <v>35</v>
      </c>
      <c r="C6" s="83" t="s">
        <v>279</v>
      </c>
      <c r="D6" s="39">
        <f t="shared" si="0"/>
        <v>32</v>
      </c>
      <c r="E6" s="40"/>
      <c r="F6" s="16"/>
      <c r="G6" s="2"/>
      <c r="H6" s="2">
        <v>2</v>
      </c>
      <c r="I6" s="2">
        <v>2</v>
      </c>
      <c r="J6" s="2"/>
      <c r="K6" s="2"/>
      <c r="L6" s="2"/>
      <c r="M6" s="2"/>
      <c r="N6" s="2"/>
      <c r="O6" s="2"/>
      <c r="P6" s="2">
        <v>1</v>
      </c>
      <c r="Q6" s="2">
        <v>1</v>
      </c>
      <c r="R6" s="2"/>
      <c r="S6" s="2"/>
      <c r="T6" s="2">
        <v>1</v>
      </c>
      <c r="U6" s="2"/>
      <c r="V6" s="2"/>
      <c r="W6" s="2">
        <v>2</v>
      </c>
      <c r="X6" s="2"/>
      <c r="Y6" s="2"/>
      <c r="Z6" s="2"/>
      <c r="AA6" s="2"/>
      <c r="AB6" s="11"/>
      <c r="AC6" s="2"/>
      <c r="AD6" s="2">
        <v>2</v>
      </c>
      <c r="AE6" s="2">
        <v>1</v>
      </c>
      <c r="AF6" s="2"/>
      <c r="AG6" s="2">
        <v>1</v>
      </c>
      <c r="AH6" s="2"/>
      <c r="AI6" s="2"/>
      <c r="AJ6" s="2"/>
      <c r="AK6" s="2">
        <v>1</v>
      </c>
      <c r="AL6" s="2">
        <v>1</v>
      </c>
      <c r="AM6" s="2">
        <v>2</v>
      </c>
      <c r="AN6" s="2">
        <v>2</v>
      </c>
      <c r="AO6" s="2">
        <v>2</v>
      </c>
      <c r="AP6" s="4"/>
      <c r="AQ6" s="2"/>
      <c r="AR6" s="2">
        <v>2</v>
      </c>
      <c r="AS6" s="2"/>
      <c r="AT6" s="2"/>
      <c r="AU6" s="2">
        <v>2</v>
      </c>
      <c r="AV6" s="2">
        <v>3</v>
      </c>
      <c r="AW6" s="2"/>
      <c r="AX6" s="2">
        <v>3</v>
      </c>
      <c r="AY6" s="2"/>
      <c r="AZ6" s="2">
        <v>1</v>
      </c>
      <c r="BA6" s="2"/>
      <c r="BB6" s="2"/>
      <c r="BC6" s="2"/>
      <c r="BD6" s="2"/>
      <c r="BE6" s="2"/>
    </row>
    <row r="7" spans="1:57" x14ac:dyDescent="0.25">
      <c r="A7" s="37">
        <v>3</v>
      </c>
      <c r="B7" s="41">
        <v>33</v>
      </c>
      <c r="C7" s="83" t="s">
        <v>285</v>
      </c>
      <c r="D7" s="39">
        <f t="shared" si="0"/>
        <v>24</v>
      </c>
      <c r="E7" s="40"/>
      <c r="F7" s="16"/>
      <c r="G7" s="2">
        <v>1</v>
      </c>
      <c r="H7" s="2"/>
      <c r="I7" s="2"/>
      <c r="J7" s="2"/>
      <c r="K7" s="2"/>
      <c r="L7" s="2"/>
      <c r="M7" s="2"/>
      <c r="N7" s="2"/>
      <c r="O7" s="2"/>
      <c r="P7" s="2"/>
      <c r="Q7" s="2"/>
      <c r="R7" s="2">
        <v>2</v>
      </c>
      <c r="S7" s="2"/>
      <c r="T7" s="2">
        <v>1</v>
      </c>
      <c r="U7" s="2"/>
      <c r="V7" s="2"/>
      <c r="W7" s="2">
        <v>2</v>
      </c>
      <c r="X7" s="2"/>
      <c r="Y7" s="2"/>
      <c r="Z7" s="2"/>
      <c r="AA7" s="2"/>
      <c r="AB7" s="11"/>
      <c r="AC7" s="2">
        <v>2</v>
      </c>
      <c r="AD7" s="2">
        <v>1</v>
      </c>
      <c r="AE7" s="2"/>
      <c r="AF7" s="2"/>
      <c r="AG7" s="2"/>
      <c r="AH7" s="2">
        <v>1</v>
      </c>
      <c r="AI7" s="2"/>
      <c r="AJ7" s="2"/>
      <c r="AK7" s="2"/>
      <c r="AL7" s="2"/>
      <c r="AM7" s="2">
        <v>2</v>
      </c>
      <c r="AN7" s="2">
        <v>2</v>
      </c>
      <c r="AO7" s="2">
        <v>1</v>
      </c>
      <c r="AP7" s="4">
        <v>1</v>
      </c>
      <c r="AQ7" s="2"/>
      <c r="AR7" s="2"/>
      <c r="AS7" s="2"/>
      <c r="AT7" s="2"/>
      <c r="AU7" s="2">
        <v>1</v>
      </c>
      <c r="AV7" s="2">
        <v>2</v>
      </c>
      <c r="AW7" s="2">
        <v>2</v>
      </c>
      <c r="AX7" s="2"/>
      <c r="AY7" s="2"/>
      <c r="AZ7" s="2">
        <v>1</v>
      </c>
      <c r="BA7" s="2"/>
      <c r="BB7" s="2"/>
      <c r="BC7" s="2"/>
      <c r="BD7" s="2"/>
      <c r="BE7" s="2">
        <v>2</v>
      </c>
    </row>
    <row r="8" spans="1:57" x14ac:dyDescent="0.25">
      <c r="A8" s="37">
        <v>4</v>
      </c>
      <c r="B8" s="41">
        <v>42</v>
      </c>
      <c r="C8" s="83" t="s">
        <v>283</v>
      </c>
      <c r="D8" s="39">
        <f t="shared" si="0"/>
        <v>15</v>
      </c>
      <c r="E8" s="40"/>
      <c r="F8" s="16"/>
      <c r="G8" s="2"/>
      <c r="H8" s="2"/>
      <c r="I8" s="2"/>
      <c r="J8" s="2"/>
      <c r="K8" s="4"/>
      <c r="L8" s="2"/>
      <c r="M8" s="2"/>
      <c r="N8" s="2"/>
      <c r="O8" s="2"/>
      <c r="P8" s="2"/>
      <c r="Q8" s="2"/>
      <c r="R8" s="2">
        <v>1</v>
      </c>
      <c r="S8" s="2"/>
      <c r="T8" s="2">
        <v>1</v>
      </c>
      <c r="U8" s="2">
        <v>1</v>
      </c>
      <c r="V8" s="2"/>
      <c r="W8" s="2"/>
      <c r="X8" s="2"/>
      <c r="Y8" s="2">
        <v>1</v>
      </c>
      <c r="Z8" s="2">
        <v>1</v>
      </c>
      <c r="AA8" s="2"/>
      <c r="AB8" s="11"/>
      <c r="AC8" s="2"/>
      <c r="AD8" s="2">
        <v>1</v>
      </c>
      <c r="AE8" s="2"/>
      <c r="AF8" s="2"/>
      <c r="AG8" s="2"/>
      <c r="AH8" s="2"/>
      <c r="AI8" s="2"/>
      <c r="AJ8" s="2"/>
      <c r="AK8" s="2">
        <v>1</v>
      </c>
      <c r="AL8" s="2">
        <v>1</v>
      </c>
      <c r="AM8" s="2">
        <v>1</v>
      </c>
      <c r="AN8" s="2"/>
      <c r="AO8" s="2"/>
      <c r="AP8" s="4"/>
      <c r="AQ8" s="2">
        <v>1</v>
      </c>
      <c r="AR8" s="2"/>
      <c r="AS8" s="2"/>
      <c r="AT8" s="2"/>
      <c r="AU8" s="2">
        <v>1</v>
      </c>
      <c r="AV8" s="2"/>
      <c r="AW8" s="2"/>
      <c r="AX8" s="2">
        <v>2</v>
      </c>
      <c r="AY8" s="2">
        <v>2</v>
      </c>
      <c r="AZ8" s="2"/>
      <c r="BA8" s="2"/>
      <c r="BB8" s="2"/>
      <c r="BC8" s="2"/>
      <c r="BD8" s="2"/>
      <c r="BE8" s="2"/>
    </row>
    <row r="9" spans="1:57" x14ac:dyDescent="0.25">
      <c r="A9" s="37">
        <v>5</v>
      </c>
      <c r="B9" s="41">
        <v>38</v>
      </c>
      <c r="C9" s="83" t="s">
        <v>282</v>
      </c>
      <c r="D9" s="39">
        <f t="shared" si="0"/>
        <v>11</v>
      </c>
      <c r="E9" s="40"/>
      <c r="F9" s="1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>
        <v>1</v>
      </c>
      <c r="S9" s="2">
        <v>1</v>
      </c>
      <c r="T9" s="2">
        <v>1</v>
      </c>
      <c r="U9" s="2"/>
      <c r="V9" s="2">
        <v>1</v>
      </c>
      <c r="W9" s="2">
        <v>1</v>
      </c>
      <c r="X9" s="2"/>
      <c r="Y9" s="2"/>
      <c r="Z9" s="2"/>
      <c r="AA9" s="2"/>
      <c r="AB9" s="11"/>
      <c r="AC9" s="2"/>
      <c r="AD9" s="2"/>
      <c r="AE9" s="2"/>
      <c r="AF9" s="2"/>
      <c r="AG9" s="2"/>
      <c r="AH9" s="2"/>
      <c r="AI9" s="2"/>
      <c r="AJ9" s="2"/>
      <c r="AK9" s="2"/>
      <c r="AL9" s="2">
        <v>1</v>
      </c>
      <c r="AM9" s="2">
        <v>2</v>
      </c>
      <c r="AN9" s="2"/>
      <c r="AO9" s="2"/>
      <c r="AP9" s="4"/>
      <c r="AQ9" s="2"/>
      <c r="AR9" s="2"/>
      <c r="AS9" s="2">
        <v>1</v>
      </c>
      <c r="AT9" s="2"/>
      <c r="AU9" s="2"/>
      <c r="AV9" s="2"/>
      <c r="AW9" s="2"/>
      <c r="AX9" s="2"/>
      <c r="AY9" s="2"/>
      <c r="AZ9" s="2"/>
      <c r="BA9" s="2"/>
      <c r="BB9" s="2"/>
      <c r="BC9" s="2">
        <v>2</v>
      </c>
      <c r="BD9" s="2"/>
      <c r="BE9" s="2"/>
    </row>
    <row r="10" spans="1:57" x14ac:dyDescent="0.25">
      <c r="A10" s="37">
        <v>6</v>
      </c>
      <c r="B10" s="93" t="s">
        <v>372</v>
      </c>
      <c r="C10" s="83" t="s">
        <v>286</v>
      </c>
      <c r="D10" s="39">
        <f t="shared" si="0"/>
        <v>10</v>
      </c>
      <c r="E10" s="40"/>
      <c r="F10" s="17">
        <v>1</v>
      </c>
      <c r="G10" s="4"/>
      <c r="H10" s="4"/>
      <c r="I10" s="4"/>
      <c r="J10" s="4"/>
      <c r="K10" s="4"/>
      <c r="L10" s="4"/>
      <c r="M10" s="2"/>
      <c r="N10" s="4"/>
      <c r="O10" s="2"/>
      <c r="P10" s="2"/>
      <c r="Q10" s="2"/>
      <c r="R10" s="4"/>
      <c r="S10" s="4"/>
      <c r="T10" s="4"/>
      <c r="U10" s="4"/>
      <c r="V10" s="4"/>
      <c r="W10" s="2">
        <v>1</v>
      </c>
      <c r="X10" s="4"/>
      <c r="Y10" s="2"/>
      <c r="Z10" s="4"/>
      <c r="AA10" s="2"/>
      <c r="AB10" s="11"/>
      <c r="AC10" s="2"/>
      <c r="AD10" s="2"/>
      <c r="AE10" s="2">
        <v>1</v>
      </c>
      <c r="AF10" s="2"/>
      <c r="AG10" s="2"/>
      <c r="AH10" s="4"/>
      <c r="AI10" s="2"/>
      <c r="AJ10" s="2"/>
      <c r="AK10" s="2">
        <v>1</v>
      </c>
      <c r="AL10" s="2"/>
      <c r="AM10" s="2">
        <v>1</v>
      </c>
      <c r="AN10" s="2"/>
      <c r="AO10" s="2"/>
      <c r="AP10" s="2"/>
      <c r="AQ10" s="2"/>
      <c r="AR10" s="2"/>
      <c r="AS10" s="2">
        <v>1</v>
      </c>
      <c r="AT10" s="2"/>
      <c r="AU10" s="2"/>
      <c r="AV10" s="2">
        <v>1</v>
      </c>
      <c r="AW10" s="2">
        <v>1</v>
      </c>
      <c r="AX10" s="2">
        <v>1</v>
      </c>
      <c r="AY10" s="2"/>
      <c r="AZ10" s="2"/>
      <c r="BA10" s="2"/>
      <c r="BB10" s="2">
        <v>1</v>
      </c>
      <c r="BC10" s="2"/>
      <c r="BD10" s="2"/>
      <c r="BE10" s="2"/>
    </row>
    <row r="11" spans="1:57" x14ac:dyDescent="0.25">
      <c r="A11" s="37">
        <v>7</v>
      </c>
      <c r="B11" s="41">
        <v>14</v>
      </c>
      <c r="C11" s="83" t="s">
        <v>284</v>
      </c>
      <c r="D11" s="39">
        <f t="shared" si="0"/>
        <v>9</v>
      </c>
      <c r="E11" s="40"/>
      <c r="F11" s="16">
        <v>1</v>
      </c>
      <c r="G11" s="2"/>
      <c r="H11" s="2"/>
      <c r="I11" s="2"/>
      <c r="J11" s="2"/>
      <c r="K11" s="2">
        <v>1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>
        <v>1</v>
      </c>
      <c r="Y11" s="2"/>
      <c r="Z11" s="2"/>
      <c r="AA11" s="2"/>
      <c r="AB11" s="11"/>
      <c r="AC11" s="2"/>
      <c r="AD11" s="2"/>
      <c r="AE11" s="2"/>
      <c r="AF11" s="2">
        <v>2</v>
      </c>
      <c r="AG11" s="2"/>
      <c r="AH11" s="2"/>
      <c r="AI11" s="2"/>
      <c r="AJ11" s="2"/>
      <c r="AK11" s="2">
        <v>1</v>
      </c>
      <c r="AL11" s="2"/>
      <c r="AM11" s="2"/>
      <c r="AN11" s="2"/>
      <c r="AO11" s="2"/>
      <c r="AP11" s="4"/>
      <c r="AQ11" s="2"/>
      <c r="AR11" s="2"/>
      <c r="AS11" s="2"/>
      <c r="AT11" s="2">
        <v>1</v>
      </c>
      <c r="AU11" s="2"/>
      <c r="AV11" s="2"/>
      <c r="AW11" s="2"/>
      <c r="AX11" s="2">
        <v>2</v>
      </c>
      <c r="AY11" s="2"/>
      <c r="AZ11" s="2"/>
      <c r="BA11" s="2"/>
      <c r="BB11" s="2"/>
      <c r="BC11" s="2"/>
      <c r="BD11" s="2"/>
      <c r="BE11" s="2"/>
    </row>
    <row r="12" spans="1:57" x14ac:dyDescent="0.25">
      <c r="A12" s="37">
        <v>8</v>
      </c>
      <c r="B12" s="41">
        <v>26</v>
      </c>
      <c r="C12" s="83" t="s">
        <v>362</v>
      </c>
      <c r="D12" s="39">
        <f t="shared" si="0"/>
        <v>9</v>
      </c>
      <c r="E12" s="40"/>
      <c r="F12" s="16"/>
      <c r="G12" s="2"/>
      <c r="H12" s="2"/>
      <c r="I12" s="2"/>
      <c r="J12" s="2"/>
      <c r="K12" s="4"/>
      <c r="L12" s="2"/>
      <c r="M12" s="2"/>
      <c r="N12" s="2"/>
      <c r="O12" s="2"/>
      <c r="P12" s="2"/>
      <c r="Q12" s="2"/>
      <c r="R12" s="2"/>
      <c r="S12" s="2"/>
      <c r="T12" s="2">
        <v>1</v>
      </c>
      <c r="U12" s="2"/>
      <c r="V12" s="2"/>
      <c r="W12" s="2">
        <v>2</v>
      </c>
      <c r="X12" s="2"/>
      <c r="Y12" s="2"/>
      <c r="Z12" s="2"/>
      <c r="AA12" s="2"/>
      <c r="AB12" s="11"/>
      <c r="AC12" s="2"/>
      <c r="AD12" s="2"/>
      <c r="AE12" s="2"/>
      <c r="AF12" s="2">
        <v>1</v>
      </c>
      <c r="AG12" s="2"/>
      <c r="AH12" s="2"/>
      <c r="AI12" s="2"/>
      <c r="AJ12" s="2"/>
      <c r="AK12" s="2"/>
      <c r="AL12" s="2"/>
      <c r="AM12" s="2"/>
      <c r="AN12" s="2"/>
      <c r="AO12" s="2">
        <v>1</v>
      </c>
      <c r="AP12" s="4">
        <v>2</v>
      </c>
      <c r="AQ12" s="2"/>
      <c r="AR12" s="2"/>
      <c r="AS12" s="2"/>
      <c r="AT12" s="2"/>
      <c r="AU12" s="2"/>
      <c r="AV12" s="2"/>
      <c r="AW12" s="2"/>
      <c r="AX12" s="2"/>
      <c r="AY12" s="2">
        <v>1</v>
      </c>
      <c r="AZ12" s="2">
        <v>1</v>
      </c>
      <c r="BA12" s="2"/>
      <c r="BB12" s="2"/>
      <c r="BC12" s="2"/>
      <c r="BD12" s="2"/>
      <c r="BE12" s="2"/>
    </row>
    <row r="13" spans="1:57" x14ac:dyDescent="0.25">
      <c r="A13" s="37">
        <v>9</v>
      </c>
      <c r="B13" s="41">
        <v>81</v>
      </c>
      <c r="C13" s="83" t="s">
        <v>280</v>
      </c>
      <c r="D13" s="39">
        <f t="shared" si="0"/>
        <v>7</v>
      </c>
      <c r="E13" s="40"/>
      <c r="F13" s="16">
        <v>1</v>
      </c>
      <c r="G13" s="2">
        <v>1</v>
      </c>
      <c r="H13" s="4"/>
      <c r="I13" s="4"/>
      <c r="J13" s="4"/>
      <c r="K13" s="4"/>
      <c r="L13" s="2"/>
      <c r="M13" s="4"/>
      <c r="N13" s="4">
        <v>1</v>
      </c>
      <c r="O13" s="2"/>
      <c r="P13" s="4"/>
      <c r="Q13" s="2"/>
      <c r="R13" s="4"/>
      <c r="S13" s="4"/>
      <c r="T13" s="2"/>
      <c r="U13" s="4"/>
      <c r="V13" s="4"/>
      <c r="W13" s="2"/>
      <c r="X13" s="2"/>
      <c r="Y13" s="2"/>
      <c r="Z13" s="2"/>
      <c r="AA13" s="2"/>
      <c r="AB13" s="11"/>
      <c r="AC13" s="2"/>
      <c r="AD13" s="2"/>
      <c r="AE13" s="2">
        <v>1</v>
      </c>
      <c r="AF13" s="2"/>
      <c r="AG13" s="2"/>
      <c r="AH13" s="4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>
        <v>1</v>
      </c>
      <c r="BA13" s="2">
        <v>1</v>
      </c>
      <c r="BB13" s="2"/>
      <c r="BC13" s="2">
        <v>1</v>
      </c>
      <c r="BD13" s="2"/>
      <c r="BE13" s="2"/>
    </row>
    <row r="14" spans="1:57" x14ac:dyDescent="0.25">
      <c r="A14" s="37">
        <v>10</v>
      </c>
      <c r="B14" s="41">
        <v>54</v>
      </c>
      <c r="C14" s="83" t="s">
        <v>401</v>
      </c>
      <c r="D14" s="39">
        <f t="shared" si="0"/>
        <v>6</v>
      </c>
      <c r="E14" s="40"/>
      <c r="F14" s="16"/>
      <c r="G14" s="2"/>
      <c r="H14" s="2"/>
      <c r="I14" s="2"/>
      <c r="J14" s="2"/>
      <c r="K14" s="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>
        <v>1</v>
      </c>
      <c r="X14" s="2"/>
      <c r="Y14" s="2"/>
      <c r="Z14" s="2"/>
      <c r="AA14" s="2"/>
      <c r="AB14" s="11"/>
      <c r="AC14" s="2">
        <v>1</v>
      </c>
      <c r="AD14" s="2"/>
      <c r="AE14" s="2">
        <v>1</v>
      </c>
      <c r="AF14" s="2"/>
      <c r="AG14" s="2">
        <v>1</v>
      </c>
      <c r="AH14" s="2"/>
      <c r="AI14" s="2"/>
      <c r="AJ14" s="2"/>
      <c r="AK14" s="2"/>
      <c r="AL14" s="2">
        <v>1</v>
      </c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>
        <v>1</v>
      </c>
      <c r="BB14" s="2"/>
      <c r="BC14" s="2"/>
      <c r="BD14" s="2"/>
      <c r="BE14" s="2"/>
    </row>
    <row r="15" spans="1:57" x14ac:dyDescent="0.25">
      <c r="A15" s="37">
        <v>11</v>
      </c>
      <c r="B15" s="41">
        <v>27</v>
      </c>
      <c r="C15" s="83" t="s">
        <v>460</v>
      </c>
      <c r="D15" s="39">
        <f t="shared" si="0"/>
        <v>5</v>
      </c>
      <c r="E15" s="40"/>
      <c r="F15" s="16"/>
      <c r="G15" s="2"/>
      <c r="H15" s="2"/>
      <c r="I15" s="2"/>
      <c r="J15" s="2"/>
      <c r="K15" s="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1"/>
      <c r="AC15" s="2"/>
      <c r="AD15" s="2"/>
      <c r="AE15" s="2"/>
      <c r="AF15" s="2"/>
      <c r="AG15" s="2">
        <v>4</v>
      </c>
      <c r="AH15" s="2"/>
      <c r="AI15" s="2"/>
      <c r="AJ15" s="2"/>
      <c r="AK15" s="2"/>
      <c r="AL15" s="2">
        <v>1</v>
      </c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A16" s="37">
        <v>12</v>
      </c>
      <c r="B16" s="41">
        <v>20</v>
      </c>
      <c r="C16" s="83" t="s">
        <v>289</v>
      </c>
      <c r="D16" s="39">
        <f t="shared" si="0"/>
        <v>5</v>
      </c>
      <c r="E16" s="40"/>
      <c r="F16" s="16"/>
      <c r="G16" s="2"/>
      <c r="H16" s="4"/>
      <c r="I16" s="4"/>
      <c r="J16" s="2"/>
      <c r="K16" s="4"/>
      <c r="L16" s="4"/>
      <c r="M16" s="2"/>
      <c r="N16" s="4"/>
      <c r="O16" s="2"/>
      <c r="P16" s="2"/>
      <c r="Q16" s="2"/>
      <c r="R16" s="2"/>
      <c r="S16" s="2">
        <v>1</v>
      </c>
      <c r="T16" s="2"/>
      <c r="U16" s="2"/>
      <c r="V16" s="4"/>
      <c r="W16" s="2"/>
      <c r="X16" s="2"/>
      <c r="Y16" s="2">
        <v>1</v>
      </c>
      <c r="Z16" s="2"/>
      <c r="AA16" s="2"/>
      <c r="AB16" s="11"/>
      <c r="AC16" s="2">
        <v>1</v>
      </c>
      <c r="AD16" s="2"/>
      <c r="AE16" s="2"/>
      <c r="AF16" s="2"/>
      <c r="AG16" s="2"/>
      <c r="AH16" s="4"/>
      <c r="AI16" s="2"/>
      <c r="AJ16" s="2"/>
      <c r="AK16" s="2"/>
      <c r="AL16" s="2"/>
      <c r="AM16" s="2"/>
      <c r="AN16" s="2"/>
      <c r="AO16" s="2"/>
      <c r="AP16" s="4"/>
      <c r="AQ16" s="2"/>
      <c r="AR16" s="2">
        <v>1</v>
      </c>
      <c r="AS16" s="2"/>
      <c r="AT16" s="2"/>
      <c r="AU16" s="2"/>
      <c r="AV16" s="2"/>
      <c r="AW16" s="2">
        <v>1</v>
      </c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37">
        <v>13</v>
      </c>
      <c r="B17" s="41">
        <v>31</v>
      </c>
      <c r="C17" s="83" t="s">
        <v>281</v>
      </c>
      <c r="D17" s="39">
        <f t="shared" si="0"/>
        <v>4</v>
      </c>
      <c r="E17" s="40"/>
      <c r="F17" s="16"/>
      <c r="G17" s="2"/>
      <c r="H17" s="2"/>
      <c r="I17" s="2"/>
      <c r="J17" s="2"/>
      <c r="K17" s="2"/>
      <c r="L17" s="2">
        <v>1</v>
      </c>
      <c r="M17" s="2"/>
      <c r="N17" s="2"/>
      <c r="O17" s="2"/>
      <c r="P17" s="2"/>
      <c r="Q17" s="2"/>
      <c r="R17" s="2"/>
      <c r="S17" s="4"/>
      <c r="T17" s="2">
        <v>1</v>
      </c>
      <c r="U17" s="2"/>
      <c r="V17" s="2"/>
      <c r="W17" s="2"/>
      <c r="X17" s="2"/>
      <c r="Y17" s="2"/>
      <c r="Z17" s="2"/>
      <c r="AA17" s="2"/>
      <c r="AB17" s="11"/>
      <c r="AC17" s="2"/>
      <c r="AD17" s="2"/>
      <c r="AE17" s="2"/>
      <c r="AF17" s="2">
        <v>2</v>
      </c>
      <c r="AG17" s="2"/>
      <c r="AH17" s="2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37">
        <v>14</v>
      </c>
      <c r="B18" s="41">
        <v>61</v>
      </c>
      <c r="C18" s="83" t="s">
        <v>399</v>
      </c>
      <c r="D18" s="39">
        <f t="shared" si="0"/>
        <v>4</v>
      </c>
      <c r="E18" s="40"/>
      <c r="F18" s="16"/>
      <c r="G18" s="2"/>
      <c r="H18" s="2"/>
      <c r="I18" s="2"/>
      <c r="J18" s="2"/>
      <c r="K18" s="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>
        <v>1</v>
      </c>
      <c r="X18" s="2"/>
      <c r="Y18" s="2">
        <v>1</v>
      </c>
      <c r="Z18" s="2"/>
      <c r="AA18" s="2"/>
      <c r="AB18" s="11"/>
      <c r="AC18" s="2"/>
      <c r="AD18" s="2"/>
      <c r="AE18" s="2"/>
      <c r="AF18" s="2"/>
      <c r="AG18" s="2"/>
      <c r="AH18" s="2"/>
      <c r="AI18" s="2"/>
      <c r="AJ18" s="2">
        <v>2</v>
      </c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37">
        <v>15</v>
      </c>
      <c r="B19" s="93" t="s">
        <v>417</v>
      </c>
      <c r="C19" s="83" t="s">
        <v>416</v>
      </c>
      <c r="D19" s="39">
        <f t="shared" si="0"/>
        <v>4</v>
      </c>
      <c r="E19" s="40"/>
      <c r="F19" s="16"/>
      <c r="G19" s="2"/>
      <c r="H19" s="2"/>
      <c r="I19" s="2"/>
      <c r="J19" s="2"/>
      <c r="K19" s="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v>1</v>
      </c>
      <c r="AA19" s="2"/>
      <c r="AB19" s="11"/>
      <c r="AC19" s="2"/>
      <c r="AD19" s="2"/>
      <c r="AE19" s="2"/>
      <c r="AF19" s="2"/>
      <c r="AG19" s="2"/>
      <c r="AH19" s="2"/>
      <c r="AI19" s="2"/>
      <c r="AJ19" s="2">
        <v>1</v>
      </c>
      <c r="AK19" s="2"/>
      <c r="AL19" s="2"/>
      <c r="AM19" s="2"/>
      <c r="AN19" s="2"/>
      <c r="AO19" s="2">
        <v>2</v>
      </c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5">
      <c r="A20" s="37">
        <v>16</v>
      </c>
      <c r="B20" s="41">
        <v>16</v>
      </c>
      <c r="C20" s="83" t="s">
        <v>287</v>
      </c>
      <c r="D20" s="39">
        <f t="shared" si="0"/>
        <v>4</v>
      </c>
      <c r="E20" s="40"/>
      <c r="F20" s="16"/>
      <c r="G20" s="2"/>
      <c r="H20" s="2"/>
      <c r="I20" s="2"/>
      <c r="J20" s="4"/>
      <c r="K20" s="2"/>
      <c r="L20" s="2"/>
      <c r="M20" s="2">
        <v>2</v>
      </c>
      <c r="N20" s="2"/>
      <c r="O20" s="2"/>
      <c r="P20" s="2"/>
      <c r="Q20" s="2"/>
      <c r="R20" s="2"/>
      <c r="S20" s="2">
        <v>1</v>
      </c>
      <c r="T20" s="2"/>
      <c r="U20" s="2"/>
      <c r="V20" s="2"/>
      <c r="W20" s="2"/>
      <c r="X20" s="2"/>
      <c r="Y20" s="2"/>
      <c r="Z20" s="2"/>
      <c r="AA20" s="2"/>
      <c r="AB20" s="11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>
        <v>1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37">
        <v>17</v>
      </c>
      <c r="B21" s="93" t="s">
        <v>194</v>
      </c>
      <c r="C21" s="83" t="s">
        <v>288</v>
      </c>
      <c r="D21" s="39">
        <f t="shared" si="0"/>
        <v>1</v>
      </c>
      <c r="E21" s="40"/>
      <c r="F21" s="16"/>
      <c r="G21" s="2"/>
      <c r="H21" s="2"/>
      <c r="I21" s="4"/>
      <c r="J21" s="2"/>
      <c r="K21" s="4"/>
      <c r="L21" s="2"/>
      <c r="M21" s="4"/>
      <c r="N21" s="2"/>
      <c r="O21" s="2">
        <v>1</v>
      </c>
      <c r="P21" s="2"/>
      <c r="Q21" s="4"/>
      <c r="R21" s="2"/>
      <c r="S21" s="4"/>
      <c r="T21" s="2"/>
      <c r="U21" s="2"/>
      <c r="V21" s="2"/>
      <c r="W21" s="2"/>
      <c r="X21" s="2"/>
      <c r="Y21" s="2"/>
      <c r="Z21" s="2"/>
      <c r="AA21" s="2"/>
      <c r="AB21" s="11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37">
        <v>18</v>
      </c>
      <c r="B22" s="93" t="s">
        <v>484</v>
      </c>
      <c r="C22" s="83" t="s">
        <v>485</v>
      </c>
      <c r="D22" s="39">
        <f t="shared" si="0"/>
        <v>1</v>
      </c>
      <c r="E22" s="40"/>
      <c r="F22" s="16"/>
      <c r="G22" s="2"/>
      <c r="H22" s="2"/>
      <c r="I22" s="4"/>
      <c r="J22" s="2"/>
      <c r="K22" s="4"/>
      <c r="L22" s="2"/>
      <c r="M22" s="4"/>
      <c r="N22" s="2"/>
      <c r="O22" s="2"/>
      <c r="P22" s="2"/>
      <c r="Q22" s="4"/>
      <c r="R22" s="2"/>
      <c r="S22" s="4"/>
      <c r="T22" s="2"/>
      <c r="U22" s="2"/>
      <c r="V22" s="2"/>
      <c r="W22" s="2"/>
      <c r="X22" s="2"/>
      <c r="Y22" s="2"/>
      <c r="Z22" s="2"/>
      <c r="AA22" s="2"/>
      <c r="AB22" s="11"/>
      <c r="AC22" s="2"/>
      <c r="AD22" s="2"/>
      <c r="AE22" s="2"/>
      <c r="AF22" s="2"/>
      <c r="AG22" s="2"/>
      <c r="AH22" s="2"/>
      <c r="AI22" s="2"/>
      <c r="AJ22" s="2"/>
      <c r="AK22" s="2">
        <v>1</v>
      </c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x14ac:dyDescent="0.25">
      <c r="A23" s="37">
        <v>19</v>
      </c>
      <c r="B23" s="41">
        <v>41</v>
      </c>
      <c r="C23" s="83" t="s">
        <v>400</v>
      </c>
      <c r="D23" s="39">
        <f t="shared" si="0"/>
        <v>1</v>
      </c>
      <c r="E23" s="40"/>
      <c r="F23" s="16"/>
      <c r="G23" s="2"/>
      <c r="H23" s="2"/>
      <c r="I23" s="2"/>
      <c r="J23" s="2"/>
      <c r="K23" s="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>
        <v>1</v>
      </c>
      <c r="X23" s="2"/>
      <c r="Y23" s="2"/>
      <c r="Z23" s="2"/>
      <c r="AA23" s="2"/>
      <c r="AB23" s="11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5" spans="1:57" x14ac:dyDescent="0.25">
      <c r="A25" s="49" t="s">
        <v>187</v>
      </c>
      <c r="B25" s="50"/>
      <c r="C25" s="50"/>
      <c r="D25" s="66">
        <f>SUM(D5:D24)</f>
        <v>327</v>
      </c>
      <c r="F25" s="26">
        <f t="shared" ref="F25:AK25" si="1">SUM(F5:F24)</f>
        <v>10</v>
      </c>
      <c r="G25" s="26">
        <f t="shared" si="1"/>
        <v>6</v>
      </c>
      <c r="H25" s="26">
        <f t="shared" si="1"/>
        <v>8</v>
      </c>
      <c r="I25" s="26">
        <f t="shared" si="1"/>
        <v>5</v>
      </c>
      <c r="J25" s="26">
        <f t="shared" si="1"/>
        <v>1</v>
      </c>
      <c r="K25" s="26">
        <f t="shared" si="1"/>
        <v>8</v>
      </c>
      <c r="L25" s="26">
        <f t="shared" si="1"/>
        <v>4</v>
      </c>
      <c r="M25" s="26">
        <f t="shared" si="1"/>
        <v>9</v>
      </c>
      <c r="N25" s="26">
        <f t="shared" si="1"/>
        <v>4</v>
      </c>
      <c r="O25" s="26">
        <f t="shared" si="1"/>
        <v>5</v>
      </c>
      <c r="P25" s="26">
        <f t="shared" si="1"/>
        <v>6</v>
      </c>
      <c r="Q25" s="26">
        <f t="shared" si="1"/>
        <v>6</v>
      </c>
      <c r="R25" s="26">
        <f t="shared" si="1"/>
        <v>10</v>
      </c>
      <c r="S25" s="26">
        <f t="shared" si="1"/>
        <v>8</v>
      </c>
      <c r="T25" s="26">
        <f t="shared" si="1"/>
        <v>9</v>
      </c>
      <c r="U25" s="26">
        <f t="shared" si="1"/>
        <v>5</v>
      </c>
      <c r="V25" s="26">
        <f t="shared" si="1"/>
        <v>5</v>
      </c>
      <c r="W25" s="26">
        <f t="shared" si="1"/>
        <v>16</v>
      </c>
      <c r="X25" s="26">
        <f t="shared" si="1"/>
        <v>3</v>
      </c>
      <c r="Y25" s="26">
        <f t="shared" si="1"/>
        <v>5</v>
      </c>
      <c r="Z25" s="26">
        <f t="shared" si="1"/>
        <v>5</v>
      </c>
      <c r="AA25" s="26">
        <f t="shared" si="1"/>
        <v>3</v>
      </c>
      <c r="AB25" s="26">
        <f t="shared" si="1"/>
        <v>0</v>
      </c>
      <c r="AC25" s="26">
        <f t="shared" si="1"/>
        <v>7</v>
      </c>
      <c r="AD25" s="26">
        <f t="shared" si="1"/>
        <v>8</v>
      </c>
      <c r="AE25" s="26">
        <f t="shared" si="1"/>
        <v>6</v>
      </c>
      <c r="AF25" s="26">
        <f t="shared" si="1"/>
        <v>11</v>
      </c>
      <c r="AG25" s="26">
        <f t="shared" si="1"/>
        <v>10</v>
      </c>
      <c r="AH25" s="26">
        <f t="shared" si="1"/>
        <v>7</v>
      </c>
      <c r="AI25" s="26">
        <f t="shared" si="1"/>
        <v>0</v>
      </c>
      <c r="AJ25" s="26">
        <f t="shared" si="1"/>
        <v>6</v>
      </c>
      <c r="AK25" s="26">
        <f t="shared" si="1"/>
        <v>9</v>
      </c>
      <c r="AL25" s="26">
        <f t="shared" ref="AL25:BE25" si="2">SUM(AL5:AL24)</f>
        <v>8</v>
      </c>
      <c r="AM25" s="26">
        <f t="shared" si="2"/>
        <v>10</v>
      </c>
      <c r="AN25" s="26">
        <f t="shared" si="2"/>
        <v>8</v>
      </c>
      <c r="AO25" s="26">
        <f t="shared" si="2"/>
        <v>10</v>
      </c>
      <c r="AP25" s="26">
        <f t="shared" si="2"/>
        <v>5</v>
      </c>
      <c r="AQ25" s="26">
        <f t="shared" si="2"/>
        <v>3</v>
      </c>
      <c r="AR25" s="26">
        <f t="shared" si="2"/>
        <v>8</v>
      </c>
      <c r="AS25" s="26">
        <f t="shared" si="2"/>
        <v>5</v>
      </c>
      <c r="AT25" s="26">
        <f t="shared" si="2"/>
        <v>6</v>
      </c>
      <c r="AU25" s="26">
        <f t="shared" si="2"/>
        <v>7</v>
      </c>
      <c r="AV25" s="26">
        <f t="shared" si="2"/>
        <v>11</v>
      </c>
      <c r="AW25" s="26">
        <f t="shared" si="2"/>
        <v>6</v>
      </c>
      <c r="AX25" s="26">
        <f t="shared" si="2"/>
        <v>10</v>
      </c>
      <c r="AY25" s="26">
        <f t="shared" si="2"/>
        <v>3</v>
      </c>
      <c r="AZ25" s="26">
        <f t="shared" si="2"/>
        <v>5</v>
      </c>
      <c r="BA25" s="26">
        <f t="shared" si="2"/>
        <v>5</v>
      </c>
      <c r="BB25" s="26">
        <f t="shared" si="2"/>
        <v>3</v>
      </c>
      <c r="BC25" s="26">
        <f t="shared" si="2"/>
        <v>5</v>
      </c>
      <c r="BD25" s="26">
        <f t="shared" si="2"/>
        <v>1</v>
      </c>
      <c r="BE25" s="26">
        <f t="shared" si="2"/>
        <v>3</v>
      </c>
    </row>
    <row r="26" spans="1:57" x14ac:dyDescent="0.25">
      <c r="A26" s="85" t="s">
        <v>93</v>
      </c>
      <c r="B26" s="86"/>
      <c r="C26" s="86"/>
      <c r="D26" s="53">
        <f>COUNTIF(D5:D23,"&gt;0")</f>
        <v>19</v>
      </c>
      <c r="F26" s="26">
        <f t="shared" ref="F26:AK26" si="3">COUNTIF(F5:F23,"&gt;0")</f>
        <v>4</v>
      </c>
      <c r="G26" s="26">
        <f t="shared" si="3"/>
        <v>3</v>
      </c>
      <c r="H26" s="26">
        <f t="shared" si="3"/>
        <v>2</v>
      </c>
      <c r="I26" s="26">
        <f t="shared" si="3"/>
        <v>2</v>
      </c>
      <c r="J26" s="26">
        <f t="shared" si="3"/>
        <v>1</v>
      </c>
      <c r="K26" s="26">
        <f t="shared" si="3"/>
        <v>2</v>
      </c>
      <c r="L26" s="26">
        <f t="shared" si="3"/>
        <v>2</v>
      </c>
      <c r="M26" s="26">
        <f t="shared" si="3"/>
        <v>2</v>
      </c>
      <c r="N26" s="26">
        <f t="shared" si="3"/>
        <v>2</v>
      </c>
      <c r="O26" s="26">
        <f t="shared" si="3"/>
        <v>2</v>
      </c>
      <c r="P26" s="26">
        <f t="shared" si="3"/>
        <v>2</v>
      </c>
      <c r="Q26" s="26">
        <f t="shared" si="3"/>
        <v>2</v>
      </c>
      <c r="R26" s="26">
        <f t="shared" si="3"/>
        <v>4</v>
      </c>
      <c r="S26" s="26">
        <f t="shared" si="3"/>
        <v>4</v>
      </c>
      <c r="T26" s="26">
        <f t="shared" si="3"/>
        <v>7</v>
      </c>
      <c r="U26" s="26">
        <f t="shared" si="3"/>
        <v>2</v>
      </c>
      <c r="V26" s="26">
        <f t="shared" si="3"/>
        <v>2</v>
      </c>
      <c r="W26" s="26">
        <f t="shared" si="3"/>
        <v>9</v>
      </c>
      <c r="X26" s="26">
        <f t="shared" si="3"/>
        <v>2</v>
      </c>
      <c r="Y26" s="26">
        <f t="shared" si="3"/>
        <v>4</v>
      </c>
      <c r="Z26" s="26">
        <f t="shared" si="3"/>
        <v>3</v>
      </c>
      <c r="AA26" s="26">
        <f t="shared" si="3"/>
        <v>1</v>
      </c>
      <c r="AB26" s="26">
        <f t="shared" si="3"/>
        <v>0</v>
      </c>
      <c r="AC26" s="26">
        <f t="shared" si="3"/>
        <v>4</v>
      </c>
      <c r="AD26" s="26">
        <f t="shared" si="3"/>
        <v>4</v>
      </c>
      <c r="AE26" s="26">
        <f t="shared" si="3"/>
        <v>5</v>
      </c>
      <c r="AF26" s="26">
        <f t="shared" si="3"/>
        <v>4</v>
      </c>
      <c r="AG26" s="26">
        <f t="shared" si="3"/>
        <v>4</v>
      </c>
      <c r="AH26" s="26">
        <f t="shared" si="3"/>
        <v>2</v>
      </c>
      <c r="AI26" s="26">
        <f t="shared" si="3"/>
        <v>0</v>
      </c>
      <c r="AJ26" s="26">
        <f t="shared" si="3"/>
        <v>3</v>
      </c>
      <c r="AK26" s="26">
        <f t="shared" si="3"/>
        <v>6</v>
      </c>
      <c r="AL26" s="26">
        <f t="shared" ref="AL26:BE26" si="4">COUNTIF(AL5:AL23,"&gt;0")</f>
        <v>6</v>
      </c>
      <c r="AM26" s="26">
        <f t="shared" si="4"/>
        <v>6</v>
      </c>
      <c r="AN26" s="26">
        <f t="shared" si="4"/>
        <v>3</v>
      </c>
      <c r="AO26" s="26">
        <f t="shared" si="4"/>
        <v>5</v>
      </c>
      <c r="AP26" s="26">
        <f t="shared" si="4"/>
        <v>3</v>
      </c>
      <c r="AQ26" s="26">
        <f t="shared" si="4"/>
        <v>2</v>
      </c>
      <c r="AR26" s="26">
        <f t="shared" si="4"/>
        <v>3</v>
      </c>
      <c r="AS26" s="26">
        <f t="shared" si="4"/>
        <v>4</v>
      </c>
      <c r="AT26" s="26">
        <f t="shared" si="4"/>
        <v>2</v>
      </c>
      <c r="AU26" s="26">
        <f t="shared" si="4"/>
        <v>4</v>
      </c>
      <c r="AV26" s="26">
        <f t="shared" si="4"/>
        <v>4</v>
      </c>
      <c r="AW26" s="26">
        <f t="shared" si="4"/>
        <v>4</v>
      </c>
      <c r="AX26" s="26">
        <f t="shared" si="4"/>
        <v>5</v>
      </c>
      <c r="AY26" s="26">
        <f t="shared" si="4"/>
        <v>2</v>
      </c>
      <c r="AZ26" s="26">
        <f t="shared" si="4"/>
        <v>5</v>
      </c>
      <c r="BA26" s="26">
        <f t="shared" si="4"/>
        <v>3</v>
      </c>
      <c r="BB26" s="26">
        <f t="shared" si="4"/>
        <v>2</v>
      </c>
      <c r="BC26" s="26">
        <f t="shared" si="4"/>
        <v>3</v>
      </c>
      <c r="BD26" s="26">
        <f t="shared" si="4"/>
        <v>1</v>
      </c>
      <c r="BE26" s="26">
        <f t="shared" si="4"/>
        <v>2</v>
      </c>
    </row>
    <row r="27" spans="1:57" x14ac:dyDescent="0.25">
      <c r="A27" s="56" t="s">
        <v>186</v>
      </c>
      <c r="B27" s="87"/>
      <c r="C27" s="67"/>
      <c r="D27" s="84">
        <f>COUNTIF(D5:D23,"&gt;9")</f>
        <v>6</v>
      </c>
    </row>
    <row r="30" spans="1:57" x14ac:dyDescent="0.25">
      <c r="A30" s="78" t="s">
        <v>190</v>
      </c>
      <c r="B30" s="79"/>
      <c r="C30" s="79"/>
      <c r="D30" s="80"/>
      <c r="E30" s="81"/>
      <c r="F30" s="76">
        <v>1</v>
      </c>
      <c r="G30" s="76">
        <v>2</v>
      </c>
      <c r="H30" s="76">
        <v>3</v>
      </c>
      <c r="I30" s="76">
        <v>4</v>
      </c>
      <c r="J30" s="76">
        <v>5</v>
      </c>
      <c r="K30" s="76">
        <v>6</v>
      </c>
      <c r="L30" s="76">
        <v>7</v>
      </c>
      <c r="M30" s="76">
        <v>8</v>
      </c>
      <c r="N30" s="76">
        <v>9</v>
      </c>
      <c r="O30" s="76">
        <v>10</v>
      </c>
      <c r="P30" s="76">
        <v>11</v>
      </c>
      <c r="Q30" s="76">
        <v>12</v>
      </c>
      <c r="R30" s="76">
        <v>13</v>
      </c>
      <c r="S30" s="76">
        <v>14</v>
      </c>
      <c r="T30" s="76">
        <v>15</v>
      </c>
      <c r="U30" s="76">
        <v>16</v>
      </c>
      <c r="V30" s="76">
        <v>17</v>
      </c>
      <c r="W30" s="76">
        <v>18</v>
      </c>
      <c r="X30" s="76">
        <v>19</v>
      </c>
      <c r="Y30" s="76">
        <v>20</v>
      </c>
      <c r="Z30" s="76">
        <v>21</v>
      </c>
      <c r="AA30" s="76">
        <v>22</v>
      </c>
      <c r="AB30" s="76">
        <v>23</v>
      </c>
      <c r="AC30" s="76">
        <v>24</v>
      </c>
      <c r="AD30" s="76">
        <v>25</v>
      </c>
      <c r="AE30" s="76">
        <v>26</v>
      </c>
      <c r="AF30" s="76">
        <v>27</v>
      </c>
      <c r="AG30" s="76">
        <v>28</v>
      </c>
      <c r="AH30" s="76">
        <v>29</v>
      </c>
      <c r="AI30" s="76">
        <v>30</v>
      </c>
      <c r="AJ30" s="76">
        <v>31</v>
      </c>
      <c r="AK30" s="76">
        <v>32</v>
      </c>
      <c r="AL30" s="76">
        <v>33</v>
      </c>
      <c r="AM30" s="76">
        <v>34</v>
      </c>
      <c r="AN30" s="76">
        <v>35</v>
      </c>
      <c r="AO30" s="76">
        <v>36</v>
      </c>
      <c r="AP30" s="76">
        <v>37</v>
      </c>
      <c r="AQ30" s="76">
        <v>38</v>
      </c>
      <c r="AR30" s="76">
        <v>39</v>
      </c>
      <c r="AS30" s="76">
        <v>40</v>
      </c>
      <c r="AT30" s="76">
        <v>41</v>
      </c>
      <c r="AU30" s="76">
        <v>42</v>
      </c>
      <c r="AV30" s="76">
        <v>43</v>
      </c>
      <c r="AW30" s="76">
        <v>44</v>
      </c>
      <c r="AX30" s="76">
        <v>45</v>
      </c>
      <c r="AY30" s="76">
        <v>46</v>
      </c>
      <c r="AZ30" s="76">
        <v>47</v>
      </c>
      <c r="BA30" s="76">
        <v>48</v>
      </c>
      <c r="BB30" s="76">
        <v>49</v>
      </c>
      <c r="BC30" s="76">
        <v>50</v>
      </c>
      <c r="BD30" s="76">
        <v>51</v>
      </c>
      <c r="BE30" s="76">
        <v>53</v>
      </c>
    </row>
    <row r="31" spans="1:57" x14ac:dyDescent="0.25">
      <c r="A31" s="68"/>
      <c r="B31" s="69"/>
      <c r="C31" s="69"/>
      <c r="D31" s="70"/>
      <c r="E31" s="31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32"/>
    </row>
    <row r="32" spans="1:57" x14ac:dyDescent="0.25">
      <c r="A32" s="33">
        <v>1</v>
      </c>
      <c r="B32" s="34">
        <v>34</v>
      </c>
      <c r="C32" s="82" t="s">
        <v>278</v>
      </c>
      <c r="D32" s="35">
        <f>SUM(F32:BE32)</f>
        <v>7</v>
      </c>
      <c r="E32" s="36"/>
      <c r="F32" s="15"/>
      <c r="G32" s="13"/>
      <c r="H32" s="13"/>
      <c r="I32" s="13"/>
      <c r="J32" s="13"/>
      <c r="K32" s="13"/>
      <c r="L32" s="13"/>
      <c r="M32" s="13">
        <v>1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>
        <v>1</v>
      </c>
      <c r="AA32" s="13"/>
      <c r="AB32" s="14"/>
      <c r="AC32" s="13"/>
      <c r="AD32" s="13"/>
      <c r="AE32" s="13"/>
      <c r="AF32" s="13">
        <v>2</v>
      </c>
      <c r="AG32" s="13"/>
      <c r="AH32" s="13"/>
      <c r="AI32" s="13"/>
      <c r="AJ32" s="13"/>
      <c r="AK32" s="13"/>
      <c r="AL32" s="13"/>
      <c r="AM32" s="13"/>
      <c r="AN32" s="13"/>
      <c r="AO32" s="13">
        <v>1</v>
      </c>
      <c r="AP32" s="27"/>
      <c r="AQ32" s="13"/>
      <c r="AR32" s="13"/>
      <c r="AS32" s="13"/>
      <c r="AT32" s="13"/>
      <c r="AU32" s="13"/>
      <c r="AV32" s="13">
        <v>1</v>
      </c>
      <c r="AW32" s="13">
        <v>1</v>
      </c>
      <c r="AX32" s="13"/>
      <c r="AY32" s="13"/>
      <c r="AZ32" s="13"/>
      <c r="BA32" s="13"/>
      <c r="BB32" s="13"/>
      <c r="BC32" s="13"/>
      <c r="BD32" s="13"/>
      <c r="BE32" s="13"/>
    </row>
    <row r="33" spans="1:57" x14ac:dyDescent="0.25">
      <c r="A33" s="33">
        <v>2</v>
      </c>
      <c r="B33" s="93" t="s">
        <v>484</v>
      </c>
      <c r="C33" s="83" t="s">
        <v>485</v>
      </c>
      <c r="D33" s="39">
        <f>SUM(F33:BE33)</f>
        <v>1</v>
      </c>
      <c r="E33" s="40"/>
      <c r="F33" s="16"/>
      <c r="G33" s="2"/>
      <c r="H33" s="2"/>
      <c r="I33" s="4"/>
      <c r="J33" s="2"/>
      <c r="K33" s="4"/>
      <c r="L33" s="2"/>
      <c r="M33" s="4"/>
      <c r="N33" s="2"/>
      <c r="O33" s="2"/>
      <c r="P33" s="2"/>
      <c r="Q33" s="4"/>
      <c r="R33" s="2"/>
      <c r="S33" s="4"/>
      <c r="T33" s="2"/>
      <c r="U33" s="2"/>
      <c r="V33" s="2"/>
      <c r="W33" s="2"/>
      <c r="X33" s="2"/>
      <c r="Y33" s="2"/>
      <c r="Z33" s="2"/>
      <c r="AA33" s="2"/>
      <c r="AB33" s="11"/>
      <c r="AC33" s="2"/>
      <c r="AD33" s="2"/>
      <c r="AE33" s="2"/>
      <c r="AF33" s="2"/>
      <c r="AG33" s="2"/>
      <c r="AH33" s="2"/>
      <c r="AI33" s="2"/>
      <c r="AJ33" s="2"/>
      <c r="AK33" s="2">
        <v>1</v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x14ac:dyDescent="0.25">
      <c r="A34" s="33">
        <v>3</v>
      </c>
      <c r="B34" s="93" t="s">
        <v>530</v>
      </c>
      <c r="C34" s="83" t="s">
        <v>279</v>
      </c>
      <c r="D34" s="39">
        <f>SUM(F34:BE34)</f>
        <v>1</v>
      </c>
      <c r="E34" s="40"/>
      <c r="F34" s="15"/>
      <c r="G34" s="13"/>
      <c r="H34" s="13"/>
      <c r="I34" s="27"/>
      <c r="J34" s="13"/>
      <c r="K34" s="27"/>
      <c r="L34" s="13"/>
      <c r="M34" s="27"/>
      <c r="N34" s="13"/>
      <c r="O34" s="13"/>
      <c r="P34" s="13"/>
      <c r="Q34" s="27"/>
      <c r="R34" s="13"/>
      <c r="S34" s="27"/>
      <c r="T34" s="13"/>
      <c r="U34" s="13"/>
      <c r="V34" s="13"/>
      <c r="W34" s="13"/>
      <c r="X34" s="13"/>
      <c r="Y34" s="13"/>
      <c r="Z34" s="13"/>
      <c r="AA34" s="13"/>
      <c r="AB34" s="14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>
        <v>1</v>
      </c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</row>
    <row r="35" spans="1:57" x14ac:dyDescent="0.25">
      <c r="A35" s="33">
        <v>4</v>
      </c>
      <c r="B35" s="38">
        <v>41</v>
      </c>
      <c r="C35" s="83" t="s">
        <v>400</v>
      </c>
      <c r="D35" s="39">
        <f>SUM(F35:BE35)</f>
        <v>1</v>
      </c>
      <c r="E35" s="36"/>
      <c r="F35" s="15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>
        <v>1</v>
      </c>
      <c r="X35" s="13"/>
      <c r="Y35" s="13"/>
      <c r="Z35" s="13"/>
      <c r="AA35" s="13"/>
      <c r="AB35" s="14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27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</row>
    <row r="37" spans="1:57" x14ac:dyDescent="0.25">
      <c r="A37" s="1" t="s">
        <v>191</v>
      </c>
    </row>
    <row r="38" spans="1:57" x14ac:dyDescent="0.25">
      <c r="A38" s="1" t="s">
        <v>192</v>
      </c>
    </row>
  </sheetData>
  <sortState ref="B5:BF23">
    <sortCondition descending="1" ref="D5:D23"/>
  </sortState>
  <conditionalFormatting sqref="F5:AA23 AC5:BE23 AC32:BE35">
    <cfRule type="cellIs" dxfId="65" priority="24" operator="lessThan">
      <formula>1</formula>
    </cfRule>
    <cfRule type="containsText" dxfId="64" priority="25" operator="containsText" text=" ">
      <formula>NOT(ISERROR(SEARCH(" ",F5)))</formula>
    </cfRule>
    <cfRule type="cellIs" dxfId="63" priority="26" operator="equal">
      <formula>10</formula>
    </cfRule>
  </conditionalFormatting>
  <conditionalFormatting sqref="D5:E23">
    <cfRule type="cellIs" dxfId="62" priority="23" operator="greaterThan">
      <formula>9</formula>
    </cfRule>
  </conditionalFormatting>
  <conditionalFormatting sqref="F5:BE23 F32:BE35">
    <cfRule type="cellIs" dxfId="61" priority="22" operator="between">
      <formula>1</formula>
      <formula>9</formula>
    </cfRule>
  </conditionalFormatting>
  <conditionalFormatting sqref="F32:AA32">
    <cfRule type="cellIs" dxfId="60" priority="14" operator="lessThan">
      <formula>1</formula>
    </cfRule>
    <cfRule type="containsText" dxfId="59" priority="15" operator="containsText" text=" ">
      <formula>NOT(ISERROR(SEARCH(" ",F32)))</formula>
    </cfRule>
    <cfRule type="cellIs" dxfId="58" priority="16" operator="equal">
      <formula>10</formula>
    </cfRule>
  </conditionalFormatting>
  <conditionalFormatting sqref="D32:E32">
    <cfRule type="cellIs" dxfId="57" priority="13" operator="greaterThan">
      <formula>9</formula>
    </cfRule>
  </conditionalFormatting>
  <conditionalFormatting sqref="F35:AA35">
    <cfRule type="cellIs" dxfId="56" priority="9" operator="lessThan">
      <formula>1</formula>
    </cfRule>
    <cfRule type="containsText" dxfId="55" priority="10" operator="containsText" text=" ">
      <formula>NOT(ISERROR(SEARCH(" ",F35)))</formula>
    </cfRule>
    <cfRule type="cellIs" dxfId="54" priority="11" operator="equal">
      <formula>10</formula>
    </cfRule>
  </conditionalFormatting>
  <conditionalFormatting sqref="E35">
    <cfRule type="cellIs" dxfId="53" priority="8" operator="greaterThan">
      <formula>9</formula>
    </cfRule>
  </conditionalFormatting>
  <conditionalFormatting sqref="D35">
    <cfRule type="cellIs" dxfId="52" priority="6" operator="greaterThan">
      <formula>9</formula>
    </cfRule>
  </conditionalFormatting>
  <conditionalFormatting sqref="F33:AA34">
    <cfRule type="cellIs" dxfId="51" priority="3" operator="lessThan">
      <formula>1</formula>
    </cfRule>
    <cfRule type="containsText" dxfId="50" priority="4" operator="containsText" text=" ">
      <formula>NOT(ISERROR(SEARCH(" ",F33)))</formula>
    </cfRule>
    <cfRule type="cellIs" dxfId="49" priority="5" operator="equal">
      <formula>10</formula>
    </cfRule>
  </conditionalFormatting>
  <conditionalFormatting sqref="D33:E34">
    <cfRule type="cellIs" dxfId="48" priority="2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21" sqref="A21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48" customWidth="1"/>
    <col min="5" max="5" width="2.7109375" style="48" customWidth="1"/>
    <col min="6" max="57" width="3.85546875" style="1" customWidth="1"/>
    <col min="58" max="16384" width="11.42578125" style="1"/>
  </cols>
  <sheetData>
    <row r="1" spans="1:57" s="65" customFormat="1" ht="21" x14ac:dyDescent="0.25">
      <c r="A1" s="71" t="s">
        <v>310</v>
      </c>
      <c r="B1" s="72"/>
      <c r="C1" s="72"/>
      <c r="D1" s="73"/>
      <c r="E1" s="73"/>
      <c r="F1" s="74"/>
      <c r="G1" s="74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5"/>
    </row>
    <row r="3" spans="1:57" s="3" customFormat="1" x14ac:dyDescent="0.25">
      <c r="A3" s="76"/>
      <c r="B3" s="76"/>
      <c r="C3" s="76"/>
      <c r="D3" s="77"/>
      <c r="E3" s="77"/>
      <c r="F3" s="76">
        <v>1</v>
      </c>
      <c r="G3" s="76">
        <v>2</v>
      </c>
      <c r="H3" s="76">
        <v>3</v>
      </c>
      <c r="I3" s="76">
        <v>4</v>
      </c>
      <c r="J3" s="76">
        <v>5</v>
      </c>
      <c r="K3" s="76">
        <v>6</v>
      </c>
      <c r="L3" s="76">
        <v>7</v>
      </c>
      <c r="M3" s="76">
        <v>8</v>
      </c>
      <c r="N3" s="76">
        <v>9</v>
      </c>
      <c r="O3" s="76">
        <v>10</v>
      </c>
      <c r="P3" s="76">
        <v>11</v>
      </c>
      <c r="Q3" s="76">
        <v>12</v>
      </c>
      <c r="R3" s="76">
        <v>13</v>
      </c>
      <c r="S3" s="76">
        <v>14</v>
      </c>
      <c r="T3" s="76">
        <v>15</v>
      </c>
      <c r="U3" s="76">
        <v>16</v>
      </c>
      <c r="V3" s="76">
        <v>17</v>
      </c>
      <c r="W3" s="76">
        <v>18</v>
      </c>
      <c r="X3" s="76">
        <v>19</v>
      </c>
      <c r="Y3" s="76">
        <v>20</v>
      </c>
      <c r="Z3" s="76">
        <v>21</v>
      </c>
      <c r="AA3" s="76">
        <v>22</v>
      </c>
      <c r="AB3" s="76">
        <v>23</v>
      </c>
      <c r="AC3" s="76">
        <v>24</v>
      </c>
      <c r="AD3" s="76">
        <v>25</v>
      </c>
      <c r="AE3" s="76">
        <v>26</v>
      </c>
      <c r="AF3" s="76">
        <v>27</v>
      </c>
      <c r="AG3" s="76">
        <v>28</v>
      </c>
      <c r="AH3" s="76">
        <v>29</v>
      </c>
      <c r="AI3" s="76">
        <v>30</v>
      </c>
      <c r="AJ3" s="76">
        <v>31</v>
      </c>
      <c r="AK3" s="76">
        <v>32</v>
      </c>
      <c r="AL3" s="76">
        <v>33</v>
      </c>
      <c r="AM3" s="76">
        <v>34</v>
      </c>
      <c r="AN3" s="76">
        <v>35</v>
      </c>
      <c r="AO3" s="76">
        <v>36</v>
      </c>
      <c r="AP3" s="76">
        <v>37</v>
      </c>
      <c r="AQ3" s="76">
        <v>38</v>
      </c>
      <c r="AR3" s="76">
        <v>39</v>
      </c>
      <c r="AS3" s="76">
        <v>40</v>
      </c>
      <c r="AT3" s="76">
        <v>41</v>
      </c>
      <c r="AU3" s="76">
        <v>42</v>
      </c>
      <c r="AV3" s="76">
        <v>43</v>
      </c>
      <c r="AW3" s="76">
        <v>44</v>
      </c>
      <c r="AX3" s="76">
        <v>45</v>
      </c>
      <c r="AY3" s="76">
        <v>46</v>
      </c>
      <c r="AZ3" s="76">
        <v>47</v>
      </c>
      <c r="BA3" s="76">
        <v>48</v>
      </c>
      <c r="BB3" s="76">
        <v>49</v>
      </c>
      <c r="BC3" s="76">
        <v>50</v>
      </c>
      <c r="BD3" s="76">
        <v>51</v>
      </c>
      <c r="BE3" s="76">
        <v>52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s="3" customFormat="1" x14ac:dyDescent="0.25">
      <c r="A5" s="33">
        <v>1</v>
      </c>
      <c r="B5" s="34" t="s">
        <v>106</v>
      </c>
      <c r="C5" s="82" t="s">
        <v>290</v>
      </c>
      <c r="D5" s="35">
        <f t="shared" ref="D5:D16" si="0">SUM(F5:BE5)</f>
        <v>21</v>
      </c>
      <c r="E5" s="36"/>
      <c r="F5" s="15">
        <v>1</v>
      </c>
      <c r="G5" s="13"/>
      <c r="H5" s="13"/>
      <c r="I5" s="13">
        <v>1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>
        <v>3</v>
      </c>
      <c r="V5" s="13"/>
      <c r="W5" s="13">
        <v>1</v>
      </c>
      <c r="X5" s="13"/>
      <c r="Y5" s="13"/>
      <c r="Z5" s="13">
        <v>3</v>
      </c>
      <c r="AA5" s="13"/>
      <c r="AB5" s="14"/>
      <c r="AC5" s="13"/>
      <c r="AD5" s="13"/>
      <c r="AE5" s="13"/>
      <c r="AF5" s="13">
        <v>2</v>
      </c>
      <c r="AG5" s="13">
        <v>1</v>
      </c>
      <c r="AH5" s="13">
        <v>1</v>
      </c>
      <c r="AI5" s="13"/>
      <c r="AJ5" s="13"/>
      <c r="AK5" s="13">
        <v>1</v>
      </c>
      <c r="AL5" s="13"/>
      <c r="AM5" s="13">
        <v>1</v>
      </c>
      <c r="AN5" s="13"/>
      <c r="AO5" s="13">
        <v>1</v>
      </c>
      <c r="AP5" s="13"/>
      <c r="AQ5" s="13">
        <v>2</v>
      </c>
      <c r="AR5" s="13"/>
      <c r="AS5" s="13">
        <v>1</v>
      </c>
      <c r="AT5" s="13"/>
      <c r="AU5" s="13"/>
      <c r="AV5" s="13"/>
      <c r="AW5" s="13">
        <v>1</v>
      </c>
      <c r="AX5" s="13"/>
      <c r="AY5" s="13"/>
      <c r="AZ5" s="13"/>
      <c r="BA5" s="13">
        <v>1</v>
      </c>
      <c r="BB5" s="13"/>
      <c r="BC5" s="13"/>
      <c r="BD5" s="13"/>
      <c r="BE5" s="13"/>
    </row>
    <row r="6" spans="1:57" s="3" customFormat="1" x14ac:dyDescent="0.25">
      <c r="A6" s="37">
        <v>2</v>
      </c>
      <c r="B6" s="38" t="s">
        <v>20</v>
      </c>
      <c r="C6" s="83" t="s">
        <v>291</v>
      </c>
      <c r="D6" s="39">
        <f t="shared" si="0"/>
        <v>13</v>
      </c>
      <c r="E6" s="40"/>
      <c r="F6" s="16"/>
      <c r="G6" s="2"/>
      <c r="H6" s="2"/>
      <c r="I6" s="2"/>
      <c r="J6" s="2"/>
      <c r="K6" s="2"/>
      <c r="L6" s="2">
        <v>1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>
        <v>1</v>
      </c>
      <c r="Z6" s="2">
        <v>1</v>
      </c>
      <c r="AA6" s="2"/>
      <c r="AB6" s="11"/>
      <c r="AC6" s="2"/>
      <c r="AD6" s="2"/>
      <c r="AE6" s="2">
        <v>3</v>
      </c>
      <c r="AF6" s="2">
        <v>1</v>
      </c>
      <c r="AG6" s="2">
        <v>3</v>
      </c>
      <c r="AH6" s="2">
        <v>1</v>
      </c>
      <c r="AI6" s="2"/>
      <c r="AJ6" s="2"/>
      <c r="AK6" s="2"/>
      <c r="AL6" s="2"/>
      <c r="AM6" s="2"/>
      <c r="AN6" s="2"/>
      <c r="AO6" s="2"/>
      <c r="AP6" s="4"/>
      <c r="AQ6" s="2"/>
      <c r="AR6" s="2"/>
      <c r="AS6" s="2"/>
      <c r="AT6" s="2"/>
      <c r="AU6" s="2"/>
      <c r="AV6" s="2"/>
      <c r="AW6" s="2"/>
      <c r="AX6" s="2"/>
      <c r="AY6" s="2"/>
      <c r="AZ6" s="2"/>
      <c r="BA6" s="2">
        <v>1</v>
      </c>
      <c r="BB6" s="2"/>
      <c r="BC6" s="2">
        <v>1</v>
      </c>
      <c r="BD6" s="2"/>
      <c r="BE6" s="2"/>
    </row>
    <row r="7" spans="1:57" x14ac:dyDescent="0.25">
      <c r="A7" s="37">
        <v>3</v>
      </c>
      <c r="B7" s="38" t="s">
        <v>132</v>
      </c>
      <c r="C7" s="83" t="s">
        <v>292</v>
      </c>
      <c r="D7" s="39">
        <f t="shared" si="0"/>
        <v>12</v>
      </c>
      <c r="E7" s="40"/>
      <c r="F7" s="16"/>
      <c r="G7" s="2"/>
      <c r="H7" s="2"/>
      <c r="I7" s="2"/>
      <c r="J7" s="2"/>
      <c r="K7" s="2">
        <v>1</v>
      </c>
      <c r="L7" s="2"/>
      <c r="M7" s="2">
        <v>1</v>
      </c>
      <c r="N7" s="2"/>
      <c r="O7" s="2"/>
      <c r="P7" s="2"/>
      <c r="Q7" s="2"/>
      <c r="R7" s="2">
        <v>1</v>
      </c>
      <c r="S7" s="2"/>
      <c r="T7" s="2"/>
      <c r="U7" s="2">
        <v>1</v>
      </c>
      <c r="V7" s="2"/>
      <c r="W7" s="2"/>
      <c r="X7" s="2"/>
      <c r="Y7" s="2"/>
      <c r="Z7" s="2"/>
      <c r="AA7" s="2"/>
      <c r="AB7" s="11"/>
      <c r="AC7" s="2"/>
      <c r="AD7" s="2"/>
      <c r="AE7" s="2"/>
      <c r="AF7" s="2">
        <v>1</v>
      </c>
      <c r="AG7" s="2"/>
      <c r="AH7" s="2"/>
      <c r="AI7" s="2"/>
      <c r="AJ7" s="2"/>
      <c r="AK7" s="2">
        <v>1</v>
      </c>
      <c r="AL7" s="2">
        <v>1</v>
      </c>
      <c r="AM7" s="2"/>
      <c r="AN7" s="2"/>
      <c r="AO7" s="2"/>
      <c r="AP7" s="4">
        <v>2</v>
      </c>
      <c r="AQ7" s="2"/>
      <c r="AR7" s="2"/>
      <c r="AS7" s="2"/>
      <c r="AT7" s="2"/>
      <c r="AU7" s="2"/>
      <c r="AV7" s="2">
        <v>2</v>
      </c>
      <c r="AW7" s="2"/>
      <c r="AX7" s="2">
        <v>1</v>
      </c>
      <c r="AY7" s="2"/>
      <c r="AZ7" s="2"/>
      <c r="BA7" s="2"/>
      <c r="BB7" s="2"/>
      <c r="BC7" s="2"/>
      <c r="BD7" s="2"/>
      <c r="BE7" s="2"/>
    </row>
    <row r="8" spans="1:57" x14ac:dyDescent="0.25">
      <c r="A8" s="37">
        <v>4</v>
      </c>
      <c r="B8" s="38" t="s">
        <v>328</v>
      </c>
      <c r="C8" s="83" t="s">
        <v>329</v>
      </c>
      <c r="D8" s="39">
        <f t="shared" si="0"/>
        <v>4</v>
      </c>
      <c r="E8" s="40"/>
      <c r="F8" s="16"/>
      <c r="G8" s="2"/>
      <c r="H8" s="2"/>
      <c r="I8" s="2"/>
      <c r="J8" s="4"/>
      <c r="K8" s="4">
        <v>1</v>
      </c>
      <c r="L8" s="4"/>
      <c r="M8" s="4"/>
      <c r="N8" s="2"/>
      <c r="O8" s="2"/>
      <c r="P8" s="2"/>
      <c r="Q8" s="4"/>
      <c r="R8" s="4"/>
      <c r="S8" s="2"/>
      <c r="T8" s="2"/>
      <c r="U8" s="4"/>
      <c r="V8" s="4">
        <v>1</v>
      </c>
      <c r="W8" s="2">
        <v>1</v>
      </c>
      <c r="X8" s="2"/>
      <c r="Y8" s="2"/>
      <c r="Z8" s="2"/>
      <c r="AA8" s="2"/>
      <c r="AB8" s="11"/>
      <c r="AC8" s="2"/>
      <c r="AD8" s="2"/>
      <c r="AE8" s="2"/>
      <c r="AF8" s="2"/>
      <c r="AG8" s="2"/>
      <c r="AH8" s="4"/>
      <c r="AI8" s="2"/>
      <c r="AJ8" s="2"/>
      <c r="AK8" s="2"/>
      <c r="AL8" s="2">
        <v>1</v>
      </c>
      <c r="AM8" s="2"/>
      <c r="AN8" s="2"/>
      <c r="AO8" s="2"/>
      <c r="AP8" s="4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37">
        <v>5</v>
      </c>
      <c r="B9" s="38" t="s">
        <v>410</v>
      </c>
      <c r="C9" s="83" t="s">
        <v>411</v>
      </c>
      <c r="D9" s="39">
        <f t="shared" si="0"/>
        <v>2</v>
      </c>
      <c r="E9" s="40"/>
      <c r="F9" s="1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>
        <v>1</v>
      </c>
      <c r="Z9" s="2">
        <v>1</v>
      </c>
      <c r="AA9" s="2"/>
      <c r="AB9" s="11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37">
        <v>6</v>
      </c>
      <c r="B10" s="38" t="s">
        <v>89</v>
      </c>
      <c r="C10" s="83" t="s">
        <v>430</v>
      </c>
      <c r="D10" s="39">
        <f t="shared" si="0"/>
        <v>1</v>
      </c>
      <c r="E10" s="40"/>
      <c r="F10" s="1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11"/>
      <c r="AC10" s="2"/>
      <c r="AD10" s="2">
        <v>1</v>
      </c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A11" s="37">
        <v>7</v>
      </c>
      <c r="B11" s="38" t="s">
        <v>461</v>
      </c>
      <c r="C11" s="83" t="s">
        <v>462</v>
      </c>
      <c r="D11" s="39">
        <f t="shared" si="0"/>
        <v>1</v>
      </c>
      <c r="E11" s="40"/>
      <c r="F11" s="1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1"/>
      <c r="AC11" s="2"/>
      <c r="AD11" s="2"/>
      <c r="AE11" s="2"/>
      <c r="AF11" s="2"/>
      <c r="AG11" s="2">
        <v>1</v>
      </c>
      <c r="AH11" s="2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37">
        <v>8</v>
      </c>
      <c r="B12" s="38" t="s">
        <v>494</v>
      </c>
      <c r="C12" s="83" t="s">
        <v>495</v>
      </c>
      <c r="D12" s="39">
        <f t="shared" si="0"/>
        <v>1</v>
      </c>
      <c r="E12" s="40"/>
      <c r="F12" s="1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11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>
        <v>1</v>
      </c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37">
        <v>9</v>
      </c>
      <c r="B13" s="38" t="s">
        <v>517</v>
      </c>
      <c r="C13" s="83" t="s">
        <v>518</v>
      </c>
      <c r="D13" s="39">
        <f t="shared" si="0"/>
        <v>1</v>
      </c>
      <c r="E13" s="40"/>
      <c r="F13" s="1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1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4">
        <v>1</v>
      </c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x14ac:dyDescent="0.25">
      <c r="A14" s="37">
        <v>10</v>
      </c>
      <c r="B14" s="38" t="s">
        <v>522</v>
      </c>
      <c r="C14" s="83" t="s">
        <v>523</v>
      </c>
      <c r="D14" s="39">
        <f t="shared" si="0"/>
        <v>1</v>
      </c>
      <c r="E14" s="40"/>
      <c r="F14" s="1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11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4"/>
      <c r="AQ14" s="2">
        <v>1</v>
      </c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37">
        <v>11</v>
      </c>
      <c r="B15" s="38" t="s">
        <v>557</v>
      </c>
      <c r="C15" s="83" t="s">
        <v>558</v>
      </c>
      <c r="D15" s="39">
        <f t="shared" si="0"/>
        <v>1</v>
      </c>
      <c r="E15" s="40"/>
      <c r="F15" s="1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1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>
        <v>1</v>
      </c>
      <c r="BE15" s="2"/>
    </row>
    <row r="16" spans="1:57" x14ac:dyDescent="0.25">
      <c r="A16" s="37">
        <v>12</v>
      </c>
      <c r="B16" s="38" t="s">
        <v>167</v>
      </c>
      <c r="C16" s="83" t="s">
        <v>293</v>
      </c>
      <c r="D16" s="39">
        <f t="shared" si="0"/>
        <v>1</v>
      </c>
      <c r="E16" s="40"/>
      <c r="F16" s="16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1</v>
      </c>
      <c r="R16" s="2"/>
      <c r="S16" s="4"/>
      <c r="T16" s="2"/>
      <c r="U16" s="2"/>
      <c r="V16" s="2"/>
      <c r="W16" s="2"/>
      <c r="X16" s="2"/>
      <c r="Y16" s="2"/>
      <c r="Z16" s="2"/>
      <c r="AA16" s="2"/>
      <c r="AB16" s="11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8" spans="1:57" x14ac:dyDescent="0.25">
      <c r="A18" s="49" t="s">
        <v>187</v>
      </c>
      <c r="B18" s="50"/>
      <c r="C18" s="50"/>
      <c r="D18" s="66">
        <f>SUM(D5:D17)</f>
        <v>59</v>
      </c>
      <c r="F18" s="26">
        <f t="shared" ref="F18:AK18" si="1">SUM(F5:F17)</f>
        <v>1</v>
      </c>
      <c r="G18" s="26">
        <f t="shared" si="1"/>
        <v>0</v>
      </c>
      <c r="H18" s="26">
        <f t="shared" si="1"/>
        <v>0</v>
      </c>
      <c r="I18" s="26">
        <f t="shared" si="1"/>
        <v>1</v>
      </c>
      <c r="J18" s="26">
        <f t="shared" si="1"/>
        <v>0</v>
      </c>
      <c r="K18" s="26">
        <f t="shared" si="1"/>
        <v>2</v>
      </c>
      <c r="L18" s="26">
        <f t="shared" si="1"/>
        <v>1</v>
      </c>
      <c r="M18" s="26">
        <f t="shared" si="1"/>
        <v>1</v>
      </c>
      <c r="N18" s="26">
        <f t="shared" si="1"/>
        <v>0</v>
      </c>
      <c r="O18" s="26">
        <f t="shared" si="1"/>
        <v>0</v>
      </c>
      <c r="P18" s="26">
        <f t="shared" si="1"/>
        <v>0</v>
      </c>
      <c r="Q18" s="26">
        <f t="shared" si="1"/>
        <v>1</v>
      </c>
      <c r="R18" s="26">
        <f t="shared" si="1"/>
        <v>1</v>
      </c>
      <c r="S18" s="26">
        <f t="shared" si="1"/>
        <v>0</v>
      </c>
      <c r="T18" s="26">
        <f t="shared" si="1"/>
        <v>0</v>
      </c>
      <c r="U18" s="26">
        <f t="shared" si="1"/>
        <v>4</v>
      </c>
      <c r="V18" s="26">
        <f t="shared" si="1"/>
        <v>1</v>
      </c>
      <c r="W18" s="26">
        <f t="shared" si="1"/>
        <v>2</v>
      </c>
      <c r="X18" s="26">
        <f t="shared" si="1"/>
        <v>0</v>
      </c>
      <c r="Y18" s="26">
        <f t="shared" si="1"/>
        <v>2</v>
      </c>
      <c r="Z18" s="26">
        <f t="shared" si="1"/>
        <v>5</v>
      </c>
      <c r="AA18" s="26">
        <f t="shared" si="1"/>
        <v>0</v>
      </c>
      <c r="AB18" s="26">
        <f t="shared" si="1"/>
        <v>0</v>
      </c>
      <c r="AC18" s="26">
        <f t="shared" si="1"/>
        <v>0</v>
      </c>
      <c r="AD18" s="26">
        <f t="shared" si="1"/>
        <v>1</v>
      </c>
      <c r="AE18" s="26">
        <f t="shared" si="1"/>
        <v>3</v>
      </c>
      <c r="AF18" s="26">
        <f t="shared" si="1"/>
        <v>4</v>
      </c>
      <c r="AG18" s="26">
        <f t="shared" si="1"/>
        <v>5</v>
      </c>
      <c r="AH18" s="26">
        <f t="shared" si="1"/>
        <v>2</v>
      </c>
      <c r="AI18" s="26">
        <f t="shared" si="1"/>
        <v>0</v>
      </c>
      <c r="AJ18" s="26">
        <f t="shared" si="1"/>
        <v>0</v>
      </c>
      <c r="AK18" s="26">
        <f t="shared" si="1"/>
        <v>2</v>
      </c>
      <c r="AL18" s="26">
        <f t="shared" ref="AL18:BE18" si="2">SUM(AL5:AL17)</f>
        <v>2</v>
      </c>
      <c r="AM18" s="26">
        <f t="shared" si="2"/>
        <v>2</v>
      </c>
      <c r="AN18" s="26">
        <f t="shared" si="2"/>
        <v>0</v>
      </c>
      <c r="AO18" s="26">
        <f t="shared" si="2"/>
        <v>1</v>
      </c>
      <c r="AP18" s="26">
        <f t="shared" si="2"/>
        <v>3</v>
      </c>
      <c r="AQ18" s="26">
        <f t="shared" si="2"/>
        <v>3</v>
      </c>
      <c r="AR18" s="26">
        <f t="shared" si="2"/>
        <v>0</v>
      </c>
      <c r="AS18" s="26">
        <f t="shared" si="2"/>
        <v>1</v>
      </c>
      <c r="AT18" s="26">
        <f t="shared" si="2"/>
        <v>0</v>
      </c>
      <c r="AU18" s="26">
        <f t="shared" si="2"/>
        <v>0</v>
      </c>
      <c r="AV18" s="26">
        <f t="shared" si="2"/>
        <v>2</v>
      </c>
      <c r="AW18" s="26">
        <f t="shared" si="2"/>
        <v>1</v>
      </c>
      <c r="AX18" s="26">
        <f t="shared" si="2"/>
        <v>1</v>
      </c>
      <c r="AY18" s="26">
        <f t="shared" si="2"/>
        <v>0</v>
      </c>
      <c r="AZ18" s="26">
        <f t="shared" si="2"/>
        <v>0</v>
      </c>
      <c r="BA18" s="26">
        <f t="shared" si="2"/>
        <v>2</v>
      </c>
      <c r="BB18" s="26">
        <f t="shared" si="2"/>
        <v>0</v>
      </c>
      <c r="BC18" s="26">
        <f t="shared" si="2"/>
        <v>1</v>
      </c>
      <c r="BD18" s="26">
        <f t="shared" si="2"/>
        <v>1</v>
      </c>
      <c r="BE18" s="26">
        <f t="shared" si="2"/>
        <v>0</v>
      </c>
    </row>
    <row r="19" spans="1:57" x14ac:dyDescent="0.25">
      <c r="A19" s="85" t="s">
        <v>93</v>
      </c>
      <c r="B19" s="86"/>
      <c r="C19" s="86"/>
      <c r="D19" s="53">
        <f>COUNTIF(D5:D16,"&gt;0")</f>
        <v>12</v>
      </c>
      <c r="F19" s="26">
        <f t="shared" ref="F19:AK19" si="3">COUNTIF(F5:F16,"&gt;0")</f>
        <v>1</v>
      </c>
      <c r="G19" s="26">
        <f t="shared" si="3"/>
        <v>0</v>
      </c>
      <c r="H19" s="26">
        <f t="shared" si="3"/>
        <v>0</v>
      </c>
      <c r="I19" s="26">
        <f t="shared" si="3"/>
        <v>1</v>
      </c>
      <c r="J19" s="26">
        <f t="shared" si="3"/>
        <v>0</v>
      </c>
      <c r="K19" s="26">
        <f t="shared" si="3"/>
        <v>2</v>
      </c>
      <c r="L19" s="26">
        <f t="shared" si="3"/>
        <v>1</v>
      </c>
      <c r="M19" s="26">
        <f t="shared" si="3"/>
        <v>1</v>
      </c>
      <c r="N19" s="26">
        <f t="shared" si="3"/>
        <v>0</v>
      </c>
      <c r="O19" s="26">
        <f t="shared" si="3"/>
        <v>0</v>
      </c>
      <c r="P19" s="26">
        <f t="shared" si="3"/>
        <v>0</v>
      </c>
      <c r="Q19" s="26">
        <f t="shared" si="3"/>
        <v>1</v>
      </c>
      <c r="R19" s="26">
        <f t="shared" si="3"/>
        <v>1</v>
      </c>
      <c r="S19" s="26">
        <f t="shared" si="3"/>
        <v>0</v>
      </c>
      <c r="T19" s="26">
        <f t="shared" si="3"/>
        <v>0</v>
      </c>
      <c r="U19" s="26">
        <f t="shared" si="3"/>
        <v>2</v>
      </c>
      <c r="V19" s="26">
        <f t="shared" si="3"/>
        <v>1</v>
      </c>
      <c r="W19" s="26">
        <f t="shared" si="3"/>
        <v>2</v>
      </c>
      <c r="X19" s="26">
        <f t="shared" si="3"/>
        <v>0</v>
      </c>
      <c r="Y19" s="26">
        <f t="shared" si="3"/>
        <v>2</v>
      </c>
      <c r="Z19" s="26">
        <f t="shared" si="3"/>
        <v>3</v>
      </c>
      <c r="AA19" s="26">
        <f t="shared" si="3"/>
        <v>0</v>
      </c>
      <c r="AB19" s="26">
        <f t="shared" si="3"/>
        <v>0</v>
      </c>
      <c r="AC19" s="26">
        <f t="shared" si="3"/>
        <v>0</v>
      </c>
      <c r="AD19" s="26">
        <f t="shared" si="3"/>
        <v>1</v>
      </c>
      <c r="AE19" s="26">
        <f t="shared" si="3"/>
        <v>1</v>
      </c>
      <c r="AF19" s="26">
        <f t="shared" si="3"/>
        <v>3</v>
      </c>
      <c r="AG19" s="26">
        <f t="shared" si="3"/>
        <v>3</v>
      </c>
      <c r="AH19" s="26">
        <f t="shared" si="3"/>
        <v>2</v>
      </c>
      <c r="AI19" s="26">
        <f t="shared" si="3"/>
        <v>0</v>
      </c>
      <c r="AJ19" s="26">
        <f t="shared" si="3"/>
        <v>0</v>
      </c>
      <c r="AK19" s="26">
        <f t="shared" si="3"/>
        <v>2</v>
      </c>
      <c r="AL19" s="26">
        <f t="shared" ref="AL19:BE19" si="4">COUNTIF(AL5:AL16,"&gt;0")</f>
        <v>2</v>
      </c>
      <c r="AM19" s="26">
        <f t="shared" si="4"/>
        <v>2</v>
      </c>
      <c r="AN19" s="26">
        <f t="shared" si="4"/>
        <v>0</v>
      </c>
      <c r="AO19" s="26">
        <f t="shared" si="4"/>
        <v>1</v>
      </c>
      <c r="AP19" s="26">
        <f t="shared" si="4"/>
        <v>2</v>
      </c>
      <c r="AQ19" s="26">
        <f t="shared" si="4"/>
        <v>2</v>
      </c>
      <c r="AR19" s="26">
        <f t="shared" si="4"/>
        <v>0</v>
      </c>
      <c r="AS19" s="26">
        <f t="shared" si="4"/>
        <v>1</v>
      </c>
      <c r="AT19" s="26">
        <f t="shared" si="4"/>
        <v>0</v>
      </c>
      <c r="AU19" s="26">
        <f t="shared" si="4"/>
        <v>0</v>
      </c>
      <c r="AV19" s="26">
        <f t="shared" si="4"/>
        <v>1</v>
      </c>
      <c r="AW19" s="26">
        <f t="shared" si="4"/>
        <v>1</v>
      </c>
      <c r="AX19" s="26">
        <f t="shared" si="4"/>
        <v>1</v>
      </c>
      <c r="AY19" s="26">
        <f t="shared" si="4"/>
        <v>0</v>
      </c>
      <c r="AZ19" s="26">
        <f t="shared" si="4"/>
        <v>0</v>
      </c>
      <c r="BA19" s="26">
        <f t="shared" si="4"/>
        <v>2</v>
      </c>
      <c r="BB19" s="26">
        <f t="shared" si="4"/>
        <v>0</v>
      </c>
      <c r="BC19" s="26">
        <f t="shared" si="4"/>
        <v>1</v>
      </c>
      <c r="BD19" s="26">
        <f t="shared" si="4"/>
        <v>1</v>
      </c>
      <c r="BE19" s="26">
        <f t="shared" si="4"/>
        <v>0</v>
      </c>
    </row>
    <row r="20" spans="1:57" x14ac:dyDescent="0.25">
      <c r="A20" s="56" t="s">
        <v>186</v>
      </c>
      <c r="B20" s="87"/>
      <c r="C20" s="67"/>
      <c r="D20" s="84">
        <f>COUNTIF(D5:D16,"&gt;9")</f>
        <v>3</v>
      </c>
    </row>
  </sheetData>
  <sortState ref="B5:BF15">
    <sortCondition descending="1" ref="D5:D15"/>
  </sortState>
  <conditionalFormatting sqref="F5:AA16 AC5:BE16">
    <cfRule type="cellIs" dxfId="47" priority="3" operator="lessThan">
      <formula>1</formula>
    </cfRule>
    <cfRule type="containsText" dxfId="46" priority="4" operator="containsText" text=" ">
      <formula>NOT(ISERROR(SEARCH(" ",F5)))</formula>
    </cfRule>
    <cfRule type="cellIs" dxfId="45" priority="5" operator="equal">
      <formula>10</formula>
    </cfRule>
  </conditionalFormatting>
  <conditionalFormatting sqref="D5:E16">
    <cfRule type="cellIs" dxfId="44" priority="2" operator="greaterThan">
      <formula>9</formula>
    </cfRule>
  </conditionalFormatting>
  <conditionalFormatting sqref="F5:BE16">
    <cfRule type="cellIs" dxfId="43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total</vt:lpstr>
      <vt:lpstr>SRB</vt:lpstr>
      <vt:lpstr>GR</vt:lpstr>
      <vt:lpstr>RUS</vt:lpstr>
      <vt:lpstr>N</vt:lpstr>
      <vt:lpstr>HR</vt:lpstr>
      <vt:lpstr>UA</vt:lpstr>
      <vt:lpstr>TR</vt:lpstr>
      <vt:lpstr>IRL</vt:lpstr>
      <vt:lpstr>USA</vt:lpstr>
      <vt:lpstr>MNE</vt:lpstr>
      <vt:lpstr>BY</vt:lpstr>
      <vt:lpstr>RKS</vt:lpstr>
      <vt:lpstr>DZ</vt:lpstr>
      <vt:lpstr>MA</vt:lpstr>
      <vt:lpstr>BY!Drucktitel</vt:lpstr>
      <vt:lpstr>DZ!Drucktitel</vt:lpstr>
      <vt:lpstr>GR!Drucktitel</vt:lpstr>
      <vt:lpstr>HR!Drucktitel</vt:lpstr>
      <vt:lpstr>IRL!Drucktitel</vt:lpstr>
      <vt:lpstr>MA!Drucktitel</vt:lpstr>
      <vt:lpstr>MNE!Drucktitel</vt:lpstr>
      <vt:lpstr>N!Drucktitel</vt:lpstr>
      <vt:lpstr>RKS!Drucktitel</vt:lpstr>
      <vt:lpstr>RUS!Drucktitel</vt:lpstr>
      <vt:lpstr>SRB!Drucktitel</vt:lpstr>
      <vt:lpstr>total!Drucktitel</vt:lpstr>
      <vt:lpstr>TR!Drucktitel</vt:lpstr>
      <vt:lpstr>UA!Drucktitel</vt:lpstr>
      <vt:lpstr>USA!Drucktitel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2010-06-15T11:53:17Z</cp:lastPrinted>
  <dcterms:created xsi:type="dcterms:W3CDTF">2010-06-10T07:42:26Z</dcterms:created>
  <dcterms:modified xsi:type="dcterms:W3CDTF">2021-10-03T17:41:20Z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Jahresübersicht 2011.xlsx</vt:lpwstr>
  </property>
</Properties>
</file>