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6380" windowHeight="12405"/>
  </bookViews>
  <sheets>
    <sheet name="total" sheetId="1" r:id="rId1"/>
    <sheet name="truck" sheetId="12" r:id="rId2"/>
    <sheet name="car" sheetId="8" r:id="rId3"/>
    <sheet name="hotel" sheetId="14" r:id="rId4"/>
    <sheet name="diplomatic" sheetId="10" r:id="rId5"/>
    <sheet name="serial list" sheetId="17" r:id="rId6"/>
    <sheet name="explanation" sheetId="19" r:id="rId7"/>
  </sheets>
  <calcPr calcId="145621"/>
</workbook>
</file>

<file path=xl/calcChain.xml><?xml version="1.0" encoding="utf-8"?>
<calcChain xmlns="http://schemas.openxmlformats.org/spreadsheetml/2006/main">
  <c r="C40" i="1" l="1"/>
  <c r="C39" i="1"/>
  <c r="C38" i="1"/>
  <c r="C37" i="1"/>
  <c r="C36" i="1"/>
  <c r="C35" i="1"/>
  <c r="C28" i="1"/>
  <c r="C34" i="1"/>
  <c r="F44" i="1" l="1"/>
  <c r="C27" i="14" l="1"/>
  <c r="E44" i="1" l="1"/>
  <c r="C15" i="1" l="1"/>
  <c r="G44" i="1" l="1"/>
  <c r="C31" i="1"/>
  <c r="C36" i="12"/>
  <c r="C32" i="1" l="1"/>
  <c r="C20" i="1" l="1"/>
  <c r="C25" i="1" l="1"/>
  <c r="C13" i="1" l="1"/>
  <c r="C30" i="1"/>
  <c r="C19" i="1"/>
  <c r="C11" i="1"/>
  <c r="C9" i="1" l="1"/>
  <c r="C18" i="1"/>
  <c r="C33" i="1"/>
  <c r="C21" i="1"/>
  <c r="C16" i="1"/>
  <c r="C27" i="1"/>
  <c r="C8" i="1"/>
  <c r="C22" i="1"/>
  <c r="C10" i="1"/>
  <c r="C7" i="1"/>
  <c r="C14" i="1"/>
  <c r="C26" i="1"/>
  <c r="C24" i="1"/>
  <c r="C29" i="1"/>
  <c r="C17" i="1"/>
  <c r="C23" i="1"/>
  <c r="C12" i="1"/>
  <c r="C6" i="1"/>
  <c r="C44" i="1" l="1"/>
  <c r="C29" i="8" l="1"/>
  <c r="D44" i="1"/>
</calcChain>
</file>

<file path=xl/sharedStrings.xml><?xml version="1.0" encoding="utf-8"?>
<sst xmlns="http://schemas.openxmlformats.org/spreadsheetml/2006/main" count="321" uniqueCount="200">
  <si>
    <t>A</t>
  </si>
  <si>
    <t xml:space="preserve"> </t>
  </si>
  <si>
    <t>D</t>
  </si>
  <si>
    <t>IRL</t>
  </si>
  <si>
    <t>BG</t>
  </si>
  <si>
    <t>HR</t>
  </si>
  <si>
    <t>UA</t>
  </si>
  <si>
    <t>SRB</t>
  </si>
  <si>
    <t>CH</t>
  </si>
  <si>
    <t>cars, buses, motorcycle, mopeds, caravan, small trailers</t>
  </si>
  <si>
    <t>trucks and heavy trailers</t>
  </si>
  <si>
    <t>truck</t>
  </si>
  <si>
    <t>car/bus</t>
  </si>
  <si>
    <t>hotel</t>
  </si>
  <si>
    <t>diplomatic</t>
  </si>
  <si>
    <t>plates for serial list</t>
  </si>
  <si>
    <t>CH high N</t>
  </si>
  <si>
    <t>CH high T</t>
  </si>
  <si>
    <t>CH special</t>
  </si>
  <si>
    <t>truck/trailers</t>
  </si>
  <si>
    <t>cars/buses/mc</t>
  </si>
  <si>
    <t>diplomatic cars</t>
  </si>
  <si>
    <t>foreigner</t>
  </si>
  <si>
    <t>rare countries or code</t>
  </si>
  <si>
    <t>vehicle type</t>
  </si>
  <si>
    <t>representation/agency/codes</t>
  </si>
  <si>
    <t>where seen</t>
  </si>
  <si>
    <t>explanation for all files:</t>
  </si>
  <si>
    <t>totals</t>
  </si>
  <si>
    <t>weekly total</t>
  </si>
  <si>
    <t xml:space="preserve">more details to places and annual statistic see under www.plates-spotting.ch </t>
  </si>
  <si>
    <t>(bold/black) rare code</t>
  </si>
  <si>
    <t>(bold red) special plates</t>
  </si>
  <si>
    <t>LOGBOOK 2014</t>
  </si>
  <si>
    <t>LOGBOOK 2014 - WEEK 47</t>
  </si>
  <si>
    <t>BOH</t>
  </si>
  <si>
    <t>CO 9626AH</t>
  </si>
  <si>
    <t>VA 051-KO</t>
  </si>
  <si>
    <t>TG 280199</t>
  </si>
  <si>
    <t>ZH 880760</t>
  </si>
  <si>
    <t>K 4738BB</t>
  </si>
  <si>
    <t>TU 628BX</t>
  </si>
  <si>
    <t>WE 920CV</t>
  </si>
  <si>
    <t>GE 961319</t>
  </si>
  <si>
    <t>SH 75043</t>
  </si>
  <si>
    <t>ZH 865129</t>
  </si>
  <si>
    <t>(temp long</t>
  </si>
  <si>
    <t>2014)</t>
  </si>
  <si>
    <t>DA 1115-ST</t>
  </si>
  <si>
    <t>HE 935HX</t>
  </si>
  <si>
    <t>hotel tour, 22.11.2014</t>
  </si>
  <si>
    <t>RO</t>
  </si>
  <si>
    <t>TM</t>
  </si>
  <si>
    <t>SJ</t>
  </si>
  <si>
    <t>GL</t>
  </si>
  <si>
    <t>NL</t>
  </si>
  <si>
    <t>B(5)</t>
  </si>
  <si>
    <t>DO(2)</t>
  </si>
  <si>
    <t>W</t>
  </si>
  <si>
    <t>SZ</t>
  </si>
  <si>
    <t>TU</t>
  </si>
  <si>
    <t>WE</t>
  </si>
  <si>
    <t>KB</t>
  </si>
  <si>
    <t>FK</t>
  </si>
  <si>
    <t>HE</t>
  </si>
  <si>
    <t>JO</t>
  </si>
  <si>
    <t>I</t>
  </si>
  <si>
    <t>CO</t>
  </si>
  <si>
    <t>MI</t>
  </si>
  <si>
    <t>PV</t>
  </si>
  <si>
    <t>VR</t>
  </si>
  <si>
    <t>TN</t>
  </si>
  <si>
    <t>SLO</t>
  </si>
  <si>
    <t>LJ</t>
  </si>
  <si>
    <t>MB</t>
  </si>
  <si>
    <t>SG</t>
  </si>
  <si>
    <t>P</t>
  </si>
  <si>
    <t>CZ</t>
  </si>
  <si>
    <t>E</t>
  </si>
  <si>
    <t>M</t>
  </si>
  <si>
    <t>T</t>
  </si>
  <si>
    <t>SK</t>
  </si>
  <si>
    <t>NZ</t>
  </si>
  <si>
    <t>KE</t>
  </si>
  <si>
    <t>MT</t>
  </si>
  <si>
    <t>BA</t>
  </si>
  <si>
    <t>F</t>
  </si>
  <si>
    <t>68(5)</t>
  </si>
  <si>
    <t>54(2)</t>
  </si>
  <si>
    <t>38(2)</t>
  </si>
  <si>
    <t>74</t>
  </si>
  <si>
    <t>06</t>
  </si>
  <si>
    <t>95</t>
  </si>
  <si>
    <t>04</t>
  </si>
  <si>
    <t>60</t>
  </si>
  <si>
    <t>25</t>
  </si>
  <si>
    <t>L</t>
  </si>
  <si>
    <t>RUS</t>
  </si>
  <si>
    <t>197</t>
  </si>
  <si>
    <t>199</t>
  </si>
  <si>
    <t>FL</t>
  </si>
  <si>
    <t>PL</t>
  </si>
  <si>
    <t>WPI</t>
  </si>
  <si>
    <t>ZPL</t>
  </si>
  <si>
    <t>MC</t>
  </si>
  <si>
    <t>B</t>
  </si>
  <si>
    <t>GB</t>
  </si>
  <si>
    <t>LE</t>
  </si>
  <si>
    <t>CDN</t>
  </si>
  <si>
    <t>QC</t>
  </si>
  <si>
    <t>H</t>
  </si>
  <si>
    <t>21</t>
  </si>
  <si>
    <t>BY</t>
  </si>
  <si>
    <t>7</t>
  </si>
  <si>
    <t>DO</t>
  </si>
  <si>
    <t>KU</t>
  </si>
  <si>
    <t>PZ(2)</t>
  </si>
  <si>
    <t>DL(2)</t>
  </si>
  <si>
    <t>CZN</t>
  </si>
  <si>
    <t>WND</t>
  </si>
  <si>
    <t>PO</t>
  </si>
  <si>
    <t>KN</t>
  </si>
  <si>
    <t>WL</t>
  </si>
  <si>
    <t>GDA</t>
  </si>
  <si>
    <t>WZ</t>
  </si>
  <si>
    <t>GD</t>
  </si>
  <si>
    <t>GSP</t>
  </si>
  <si>
    <t>EPA</t>
  </si>
  <si>
    <t>STA</t>
  </si>
  <si>
    <t>WU</t>
  </si>
  <si>
    <t>SCZ</t>
  </si>
  <si>
    <t>TSA</t>
  </si>
  <si>
    <t>WLS</t>
  </si>
  <si>
    <t>LU</t>
  </si>
  <si>
    <t>PNT</t>
  </si>
  <si>
    <t>LRA</t>
  </si>
  <si>
    <t>LJA</t>
  </si>
  <si>
    <t>WOT</t>
  </si>
  <si>
    <t>VT</t>
  </si>
  <si>
    <t>TS</t>
  </si>
  <si>
    <t>DS</t>
  </si>
  <si>
    <t>NR</t>
  </si>
  <si>
    <t>TO</t>
  </si>
  <si>
    <t>KS</t>
  </si>
  <si>
    <t>AS(only trailer)</t>
  </si>
  <si>
    <t>MK</t>
  </si>
  <si>
    <t>SK(2)</t>
  </si>
  <si>
    <t>CE(2)</t>
  </si>
  <si>
    <t>E(2)</t>
  </si>
  <si>
    <t>CA</t>
  </si>
  <si>
    <t>FIN</t>
  </si>
  <si>
    <t>EST</t>
  </si>
  <si>
    <t>M(3)</t>
  </si>
  <si>
    <t>Z(2)</t>
  </si>
  <si>
    <t>J</t>
  </si>
  <si>
    <t>S</t>
  </si>
  <si>
    <t>LV</t>
  </si>
  <si>
    <t>DA</t>
  </si>
  <si>
    <t>ZG</t>
  </si>
  <si>
    <t>L(4)</t>
  </si>
  <si>
    <t>MD</t>
  </si>
  <si>
    <t>K/C</t>
  </si>
  <si>
    <t>C/CH</t>
  </si>
  <si>
    <t>DK</t>
  </si>
  <si>
    <t>AY</t>
  </si>
  <si>
    <t>LT</t>
  </si>
  <si>
    <t>68</t>
  </si>
  <si>
    <t>TR</t>
  </si>
  <si>
    <t>34</t>
  </si>
  <si>
    <t>30</t>
  </si>
  <si>
    <t>BC</t>
  </si>
  <si>
    <t>67</t>
  </si>
  <si>
    <t>13</t>
  </si>
  <si>
    <t>07</t>
  </si>
  <si>
    <t>37</t>
  </si>
  <si>
    <t>69</t>
  </si>
  <si>
    <t>DO(3)</t>
  </si>
  <si>
    <t>B(2)</t>
  </si>
  <si>
    <t>IL</t>
  </si>
  <si>
    <t>FGW</t>
  </si>
  <si>
    <t>WR</t>
  </si>
  <si>
    <t>EL</t>
  </si>
  <si>
    <t>DSW</t>
  </si>
  <si>
    <t>POS</t>
  </si>
  <si>
    <t>PKN</t>
  </si>
  <si>
    <t>RZ</t>
  </si>
  <si>
    <t>FI</t>
  </si>
  <si>
    <t>K</t>
  </si>
  <si>
    <t>DG</t>
  </si>
  <si>
    <t>SL</t>
  </si>
  <si>
    <t>SV</t>
  </si>
  <si>
    <t>A(2)</t>
  </si>
  <si>
    <t>U</t>
  </si>
  <si>
    <t>CBS</t>
  </si>
  <si>
    <t>VA</t>
  </si>
  <si>
    <t>BIH</t>
  </si>
  <si>
    <t>BM</t>
  </si>
  <si>
    <t>USA</t>
  </si>
  <si>
    <t>IN</t>
  </si>
  <si>
    <t>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</si>
</sst>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color theme="1"/>
      <name val="Courier New"/>
      <family val="3"/>
    </font>
    <font>
      <sz val="9"/>
      <color theme="1"/>
      <name val="Courier New"/>
      <family val="3"/>
    </font>
    <font>
      <b/>
      <sz val="12"/>
      <color theme="1"/>
      <name val="Courier New"/>
      <family val="3"/>
    </font>
    <font>
      <sz val="9"/>
      <color rgb="FFFF0000"/>
      <name val="Courier New"/>
      <family val="3"/>
    </font>
    <font>
      <b/>
      <sz val="9"/>
      <color rgb="FFFF0000"/>
      <name val="Courier New"/>
      <family val="3"/>
    </font>
    <font>
      <u/>
      <sz val="11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07">
    <xf numFmtId="0" fontId="0" fillId="0" borderId="0" xfId="0"/>
    <xf numFmtId="49" fontId="1" fillId="0" borderId="0" xfId="0" applyNumberFormat="1" applyFont="1"/>
    <xf numFmtId="4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1" fontId="1" fillId="0" borderId="0" xfId="0" applyNumberFormat="1" applyFont="1" applyBorder="1" applyAlignment="1">
      <alignment horizontal="left"/>
    </xf>
    <xf numFmtId="1" fontId="2" fillId="0" borderId="0" xfId="0" applyNumberFormat="1" applyFont="1" applyAlignment="1">
      <alignment horizontal="left"/>
    </xf>
    <xf numFmtId="1" fontId="1" fillId="0" borderId="0" xfId="0" applyNumberFormat="1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49" fontId="1" fillId="0" borderId="0" xfId="0" applyNumberFormat="1" applyFont="1" applyFill="1" applyBorder="1"/>
    <xf numFmtId="1" fontId="1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49" fontId="2" fillId="0" borderId="0" xfId="0" applyNumberFormat="1" applyFont="1" applyFill="1" applyBorder="1"/>
    <xf numFmtId="49" fontId="2" fillId="0" borderId="0" xfId="0" applyNumberFormat="1" applyFont="1" applyFill="1"/>
    <xf numFmtId="49" fontId="1" fillId="0" borderId="0" xfId="0" applyNumberFormat="1" applyFont="1"/>
    <xf numFmtId="49" fontId="2" fillId="0" borderId="0" xfId="0" applyNumberFormat="1" applyFont="1"/>
    <xf numFmtId="1" fontId="1" fillId="0" borderId="0" xfId="0" applyNumberFormat="1" applyFont="1" applyAlignment="1">
      <alignment horizontal="right"/>
    </xf>
    <xf numFmtId="49" fontId="1" fillId="0" borderId="1" xfId="0" applyNumberFormat="1" applyFont="1" applyBorder="1"/>
    <xf numFmtId="49" fontId="2" fillId="0" borderId="1" xfId="0" applyNumberFormat="1" applyFont="1" applyBorder="1"/>
    <xf numFmtId="1" fontId="1" fillId="0" borderId="1" xfId="0" applyNumberFormat="1" applyFont="1" applyBorder="1" applyAlignment="1">
      <alignment horizontal="right"/>
    </xf>
    <xf numFmtId="49" fontId="1" fillId="0" borderId="0" xfId="0" applyNumberFormat="1" applyFont="1" applyBorder="1"/>
    <xf numFmtId="1" fontId="1" fillId="0" borderId="0" xfId="0" applyNumberFormat="1" applyFont="1" applyBorder="1" applyAlignment="1">
      <alignment horizontal="right"/>
    </xf>
    <xf numFmtId="49" fontId="2" fillId="0" borderId="0" xfId="0" applyNumberFormat="1" applyFont="1" applyBorder="1"/>
    <xf numFmtId="49" fontId="1" fillId="2" borderId="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1" fontId="1" fillId="2" borderId="1" xfId="0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9" fontId="4" fillId="0" borderId="1" xfId="0" applyNumberFormat="1" applyFont="1" applyBorder="1"/>
    <xf numFmtId="1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/>
    <xf numFmtId="49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1" fillId="0" borderId="0" xfId="0" applyNumberFormat="1" applyFont="1"/>
    <xf numFmtId="49" fontId="2" fillId="0" borderId="0" xfId="0" applyNumberFormat="1" applyFont="1"/>
    <xf numFmtId="49" fontId="2" fillId="0" borderId="1" xfId="0" applyNumberFormat="1" applyFont="1" applyBorder="1"/>
    <xf numFmtId="49" fontId="1" fillId="2" borderId="1" xfId="0" applyNumberFormat="1" applyFont="1" applyFill="1" applyBorder="1"/>
    <xf numFmtId="0" fontId="2" fillId="0" borderId="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1" fillId="3" borderId="1" xfId="0" applyNumberFormat="1" applyFont="1" applyFill="1" applyBorder="1"/>
    <xf numFmtId="49" fontId="1" fillId="3" borderId="2" xfId="0" applyNumberFormat="1" applyFont="1" applyFill="1" applyBorder="1"/>
    <xf numFmtId="49" fontId="1" fillId="3" borderId="3" xfId="0" applyNumberFormat="1" applyFont="1" applyFill="1" applyBorder="1"/>
    <xf numFmtId="1" fontId="1" fillId="3" borderId="3" xfId="0" applyNumberFormat="1" applyFont="1" applyFill="1" applyBorder="1" applyAlignment="1">
      <alignment horizontal="right"/>
    </xf>
    <xf numFmtId="49" fontId="2" fillId="3" borderId="3" xfId="0" applyNumberFormat="1" applyFont="1" applyFill="1" applyBorder="1"/>
    <xf numFmtId="49" fontId="2" fillId="3" borderId="4" xfId="0" applyNumberFormat="1" applyFont="1" applyFill="1" applyBorder="1"/>
    <xf numFmtId="49" fontId="1" fillId="4" borderId="2" xfId="0" applyNumberFormat="1" applyFont="1" applyFill="1" applyBorder="1"/>
    <xf numFmtId="49" fontId="1" fillId="4" borderId="3" xfId="0" applyNumberFormat="1" applyFont="1" applyFill="1" applyBorder="1"/>
    <xf numFmtId="49" fontId="1" fillId="5" borderId="2" xfId="0" applyNumberFormat="1" applyFont="1" applyFill="1" applyBorder="1"/>
    <xf numFmtId="49" fontId="1" fillId="5" borderId="3" xfId="0" applyNumberFormat="1" applyFont="1" applyFill="1" applyBorder="1"/>
    <xf numFmtId="1" fontId="1" fillId="5" borderId="3" xfId="0" applyNumberFormat="1" applyFont="1" applyFill="1" applyBorder="1" applyAlignment="1">
      <alignment horizontal="right"/>
    </xf>
    <xf numFmtId="49" fontId="2" fillId="5" borderId="3" xfId="0" applyNumberFormat="1" applyFont="1" applyFill="1" applyBorder="1"/>
    <xf numFmtId="49" fontId="2" fillId="5" borderId="4" xfId="0" applyNumberFormat="1" applyFont="1" applyFill="1" applyBorder="1"/>
    <xf numFmtId="49" fontId="1" fillId="5" borderId="1" xfId="0" applyNumberFormat="1" applyFont="1" applyFill="1" applyBorder="1"/>
    <xf numFmtId="49" fontId="1" fillId="5" borderId="1" xfId="0" applyNumberFormat="1" applyFont="1" applyFill="1" applyBorder="1" applyAlignment="1">
      <alignment horizontal="right"/>
    </xf>
    <xf numFmtId="1" fontId="1" fillId="5" borderId="1" xfId="0" applyNumberFormat="1" applyFont="1" applyFill="1" applyBorder="1" applyAlignment="1">
      <alignment horizontal="right"/>
    </xf>
    <xf numFmtId="49" fontId="1" fillId="5" borderId="1" xfId="0" applyNumberFormat="1" applyFont="1" applyFill="1" applyBorder="1" applyAlignment="1">
      <alignment horizontal="left"/>
    </xf>
    <xf numFmtId="1" fontId="1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left"/>
    </xf>
    <xf numFmtId="49" fontId="2" fillId="5" borderId="1" xfId="0" applyNumberFormat="1" applyFont="1" applyFill="1" applyBorder="1"/>
    <xf numFmtId="49" fontId="1" fillId="6" borderId="1" xfId="0" applyNumberFormat="1" applyFont="1" applyFill="1" applyBorder="1"/>
    <xf numFmtId="1" fontId="1" fillId="6" borderId="1" xfId="0" applyNumberFormat="1" applyFont="1" applyFill="1" applyBorder="1"/>
    <xf numFmtId="49" fontId="1" fillId="6" borderId="2" xfId="0" applyNumberFormat="1" applyFont="1" applyFill="1" applyBorder="1"/>
    <xf numFmtId="49" fontId="1" fillId="6" borderId="3" xfId="0" applyNumberFormat="1" applyFont="1" applyFill="1" applyBorder="1"/>
    <xf numFmtId="1" fontId="1" fillId="6" borderId="3" xfId="0" applyNumberFormat="1" applyFont="1" applyFill="1" applyBorder="1" applyAlignment="1">
      <alignment horizontal="right"/>
    </xf>
    <xf numFmtId="49" fontId="2" fillId="6" borderId="3" xfId="0" applyNumberFormat="1" applyFont="1" applyFill="1" applyBorder="1"/>
    <xf numFmtId="49" fontId="2" fillId="6" borderId="4" xfId="0" applyNumberFormat="1" applyFont="1" applyFill="1" applyBorder="1"/>
    <xf numFmtId="49" fontId="1" fillId="6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/>
    <xf numFmtId="49" fontId="1" fillId="3" borderId="1" xfId="0" applyNumberFormat="1" applyFont="1" applyFill="1" applyBorder="1" applyAlignment="1">
      <alignment horizontal="right"/>
    </xf>
    <xf numFmtId="1" fontId="1" fillId="3" borderId="1" xfId="0" applyNumberFormat="1" applyFont="1" applyFill="1" applyBorder="1" applyAlignment="1">
      <alignment horizontal="right"/>
    </xf>
    <xf numFmtId="1" fontId="1" fillId="3" borderId="3" xfId="0" applyNumberFormat="1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left"/>
    </xf>
    <xf numFmtId="1" fontId="1" fillId="3" borderId="1" xfId="0" applyNumberFormat="1" applyFont="1" applyFill="1" applyBorder="1" applyAlignment="1">
      <alignment horizontal="left"/>
    </xf>
    <xf numFmtId="49" fontId="1" fillId="6" borderId="4" xfId="0" applyNumberFormat="1" applyFont="1" applyFill="1" applyBorder="1"/>
    <xf numFmtId="1" fontId="1" fillId="2" borderId="5" xfId="0" applyNumberFormat="1" applyFont="1" applyFill="1" applyBorder="1" applyAlignment="1">
      <alignment horizontal="right"/>
    </xf>
    <xf numFmtId="49" fontId="3" fillId="2" borderId="2" xfId="0" applyNumberFormat="1" applyFont="1" applyFill="1" applyBorder="1"/>
    <xf numFmtId="49" fontId="1" fillId="2" borderId="3" xfId="0" applyNumberFormat="1" applyFont="1" applyFill="1" applyBorder="1"/>
    <xf numFmtId="1" fontId="1" fillId="2" borderId="3" xfId="0" applyNumberFormat="1" applyFont="1" applyFill="1" applyBorder="1" applyAlignment="1">
      <alignment horizontal="right"/>
    </xf>
    <xf numFmtId="49" fontId="1" fillId="2" borderId="4" xfId="0" applyNumberFormat="1" applyFont="1" applyFill="1" applyBorder="1"/>
    <xf numFmtId="49" fontId="1" fillId="2" borderId="2" xfId="0" applyNumberFormat="1" applyFont="1" applyFill="1" applyBorder="1"/>
    <xf numFmtId="1" fontId="1" fillId="2" borderId="3" xfId="0" applyNumberFormat="1" applyFont="1" applyFill="1" applyBorder="1" applyAlignment="1">
      <alignment horizontal="left"/>
    </xf>
    <xf numFmtId="49" fontId="5" fillId="0" borderId="2" xfId="0" applyNumberFormat="1" applyFont="1" applyFill="1" applyBorder="1"/>
    <xf numFmtId="49" fontId="5" fillId="0" borderId="3" xfId="0" applyNumberFormat="1" applyFont="1" applyFill="1" applyBorder="1"/>
    <xf numFmtId="49" fontId="2" fillId="4" borderId="4" xfId="0" applyNumberFormat="1" applyFont="1" applyFill="1" applyBorder="1"/>
    <xf numFmtId="49" fontId="2" fillId="0" borderId="4" xfId="0" applyNumberFormat="1" applyFont="1" applyBorder="1"/>
    <xf numFmtId="1" fontId="1" fillId="3" borderId="4" xfId="0" applyNumberFormat="1" applyFont="1" applyFill="1" applyBorder="1" applyAlignment="1">
      <alignment horizontal="left"/>
    </xf>
    <xf numFmtId="49" fontId="1" fillId="0" borderId="2" xfId="0" applyNumberFormat="1" applyFont="1" applyFill="1" applyBorder="1"/>
    <xf numFmtId="49" fontId="1" fillId="0" borderId="3" xfId="0" applyNumberFormat="1" applyFont="1" applyFill="1" applyBorder="1"/>
    <xf numFmtId="49" fontId="2" fillId="0" borderId="4" xfId="0" applyNumberFormat="1" applyFont="1" applyFill="1" applyBorder="1"/>
    <xf numFmtId="1" fontId="1" fillId="2" borderId="5" xfId="0" applyNumberFormat="1" applyFont="1" applyFill="1" applyBorder="1"/>
    <xf numFmtId="1" fontId="1" fillId="2" borderId="1" xfId="0" applyNumberFormat="1" applyFont="1" applyFill="1" applyBorder="1"/>
    <xf numFmtId="0" fontId="1" fillId="2" borderId="1" xfId="0" applyNumberFormat="1" applyFont="1" applyFill="1" applyBorder="1"/>
    <xf numFmtId="1" fontId="2" fillId="0" borderId="1" xfId="0" applyNumberFormat="1" applyFont="1" applyBorder="1" applyAlignment="1">
      <alignment horizontal="left"/>
    </xf>
    <xf numFmtId="49" fontId="1" fillId="4" borderId="1" xfId="0" applyNumberFormat="1" applyFont="1" applyFill="1" applyBorder="1"/>
    <xf numFmtId="0" fontId="6" fillId="0" borderId="0" xfId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3</xdr:col>
      <xdr:colOff>323850</xdr:colOff>
      <xdr:row>32</xdr:row>
      <xdr:rowOff>123825</xdr:rowOff>
    </xdr:to>
    <xdr:sp macro="" textlink="">
      <xdr:nvSpPr>
        <xdr:cNvPr id="3075" name="AutoShape 3" descr="http://www.europlate.org.uk/countries/cam-dom/cze/cze-images/cze-e-A0317E-DL.jpg"/>
        <xdr:cNvSpPr>
          <a:spLocks noChangeAspect="1" noChangeArrowheads="1"/>
        </xdr:cNvSpPr>
      </xdr:nvSpPr>
      <xdr:spPr bwMode="auto">
        <a:xfrm>
          <a:off x="361950" y="5381625"/>
          <a:ext cx="10477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://www.plates-spotting.c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zoomScaleNormal="100" workbookViewId="0">
      <pane ySplit="5" topLeftCell="A6" activePane="bottomLeft" state="frozen"/>
      <selection pane="bottomLeft" activeCell="J43" sqref="J43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4" width="10.7109375" style="2" customWidth="1"/>
    <col min="5" max="6" width="10.7109375" style="26" customWidth="1"/>
    <col min="7" max="7" width="10.7109375" style="2" customWidth="1"/>
    <col min="8" max="8" width="11.28515625" style="2" customWidth="1"/>
    <col min="9" max="16384" width="11.42578125" style="2"/>
  </cols>
  <sheetData>
    <row r="1" spans="1:7" s="1" customFormat="1" ht="16.5" x14ac:dyDescent="0.3">
      <c r="A1" s="87" t="s">
        <v>34</v>
      </c>
      <c r="B1" s="88"/>
      <c r="C1" s="89"/>
      <c r="D1" s="88"/>
      <c r="E1" s="88"/>
      <c r="F1" s="88"/>
      <c r="G1" s="90"/>
    </row>
    <row r="2" spans="1:7" x14ac:dyDescent="0.25">
      <c r="A2" s="8"/>
      <c r="B2" s="8"/>
      <c r="C2" s="9"/>
      <c r="D2" s="10"/>
      <c r="E2" s="33"/>
      <c r="F2" s="33"/>
      <c r="G2" s="10"/>
    </row>
    <row r="3" spans="1:7" x14ac:dyDescent="0.25">
      <c r="A3" s="58" t="s">
        <v>29</v>
      </c>
      <c r="B3" s="59"/>
      <c r="C3" s="60"/>
      <c r="D3" s="61"/>
      <c r="E3" s="61"/>
      <c r="F3" s="61"/>
      <c r="G3" s="62"/>
    </row>
    <row r="4" spans="1:7" x14ac:dyDescent="0.25">
      <c r="A4" s="8"/>
      <c r="B4" s="8"/>
      <c r="C4" s="9"/>
      <c r="D4" s="10"/>
      <c r="E4" s="33"/>
      <c r="F4" s="33"/>
      <c r="G4" s="10"/>
    </row>
    <row r="5" spans="1:7" s="1" customFormat="1" x14ac:dyDescent="0.25">
      <c r="A5" s="63"/>
      <c r="B5" s="63"/>
      <c r="C5" s="67"/>
      <c r="D5" s="85" t="s">
        <v>11</v>
      </c>
      <c r="E5" s="50" t="s">
        <v>12</v>
      </c>
      <c r="F5" s="50" t="s">
        <v>13</v>
      </c>
      <c r="G5" s="50" t="s">
        <v>14</v>
      </c>
    </row>
    <row r="6" spans="1:7" x14ac:dyDescent="0.25">
      <c r="A6" s="101">
        <v>1</v>
      </c>
      <c r="B6" s="46" t="s">
        <v>0</v>
      </c>
      <c r="C6" s="86">
        <f>SUM(D6:G6)</f>
        <v>32</v>
      </c>
      <c r="D6" s="47">
        <v>6</v>
      </c>
      <c r="E6" s="37">
        <v>11</v>
      </c>
      <c r="F6" s="37">
        <v>15</v>
      </c>
      <c r="G6" s="15"/>
    </row>
    <row r="7" spans="1:7" x14ac:dyDescent="0.25">
      <c r="A7" s="102">
        <v>2</v>
      </c>
      <c r="B7" s="46" t="s">
        <v>101</v>
      </c>
      <c r="C7" s="36">
        <f>SUM(D7:G7)</f>
        <v>31</v>
      </c>
      <c r="D7" s="47">
        <v>21</v>
      </c>
      <c r="E7" s="37">
        <v>8</v>
      </c>
      <c r="F7" s="37">
        <v>2</v>
      </c>
      <c r="G7" s="15"/>
    </row>
    <row r="8" spans="1:7" x14ac:dyDescent="0.25">
      <c r="A8" s="102">
        <v>3</v>
      </c>
      <c r="B8" s="46" t="s">
        <v>66</v>
      </c>
      <c r="C8" s="13">
        <f>SUM(D8:G8)</f>
        <v>27</v>
      </c>
      <c r="D8" s="47">
        <v>5</v>
      </c>
      <c r="E8" s="37">
        <v>11</v>
      </c>
      <c r="F8" s="37">
        <v>11</v>
      </c>
      <c r="G8" s="15"/>
    </row>
    <row r="9" spans="1:7" x14ac:dyDescent="0.25">
      <c r="A9" s="102">
        <v>4</v>
      </c>
      <c r="B9" s="46" t="s">
        <v>86</v>
      </c>
      <c r="C9" s="13">
        <f>SUM(D9:G9)</f>
        <v>21</v>
      </c>
      <c r="D9" s="47">
        <v>1</v>
      </c>
      <c r="E9" s="37">
        <v>5</v>
      </c>
      <c r="F9" s="37">
        <v>15</v>
      </c>
      <c r="G9" s="15"/>
    </row>
    <row r="10" spans="1:7" x14ac:dyDescent="0.25">
      <c r="A10" s="102">
        <v>5</v>
      </c>
      <c r="B10" s="46" t="s">
        <v>77</v>
      </c>
      <c r="C10" s="13">
        <f>SUM(D10:G10)</f>
        <v>18</v>
      </c>
      <c r="D10" s="47">
        <v>9</v>
      </c>
      <c r="E10" s="37">
        <v>7</v>
      </c>
      <c r="F10" s="37">
        <v>2</v>
      </c>
      <c r="G10" s="15"/>
    </row>
    <row r="11" spans="1:7" x14ac:dyDescent="0.25">
      <c r="A11" s="102">
        <v>6</v>
      </c>
      <c r="B11" s="46" t="s">
        <v>81</v>
      </c>
      <c r="C11" s="13">
        <f>SUM(D11:G11)</f>
        <v>16</v>
      </c>
      <c r="D11" s="47">
        <v>8</v>
      </c>
      <c r="E11" s="37">
        <v>3</v>
      </c>
      <c r="F11" s="37">
        <v>5</v>
      </c>
      <c r="G11" s="15"/>
    </row>
    <row r="12" spans="1:7" x14ac:dyDescent="0.25">
      <c r="A12" s="102">
        <v>7</v>
      </c>
      <c r="B12" s="46" t="s">
        <v>100</v>
      </c>
      <c r="C12" s="13">
        <f>SUM(D12:G12)</f>
        <v>11</v>
      </c>
      <c r="D12" s="47">
        <v>1</v>
      </c>
      <c r="E12" s="37">
        <v>3</v>
      </c>
      <c r="F12" s="37">
        <v>7</v>
      </c>
      <c r="G12" s="15"/>
    </row>
    <row r="13" spans="1:7" x14ac:dyDescent="0.25">
      <c r="A13" s="102">
        <v>8</v>
      </c>
      <c r="B13" s="46" t="s">
        <v>110</v>
      </c>
      <c r="C13" s="13">
        <f>SUM(D13:G13)</f>
        <v>10</v>
      </c>
      <c r="D13" s="47">
        <v>5</v>
      </c>
      <c r="E13" s="37">
        <v>3</v>
      </c>
      <c r="F13" s="37">
        <v>2</v>
      </c>
      <c r="G13" s="15"/>
    </row>
    <row r="14" spans="1:7" x14ac:dyDescent="0.25">
      <c r="A14" s="102">
        <v>9</v>
      </c>
      <c r="B14" s="46" t="s">
        <v>96</v>
      </c>
      <c r="C14" s="13">
        <f>SUM(D14:G14)</f>
        <v>8</v>
      </c>
      <c r="D14" s="47">
        <v>1</v>
      </c>
      <c r="E14" s="37">
        <v>2</v>
      </c>
      <c r="F14" s="37">
        <v>5</v>
      </c>
      <c r="G14" s="15"/>
    </row>
    <row r="15" spans="1:7" x14ac:dyDescent="0.25">
      <c r="A15" s="102">
        <v>10</v>
      </c>
      <c r="B15" s="46" t="s">
        <v>78</v>
      </c>
      <c r="C15" s="13">
        <f>SUM(D15:G15)</f>
        <v>8</v>
      </c>
      <c r="D15" s="47">
        <v>1</v>
      </c>
      <c r="E15" s="37">
        <v>3</v>
      </c>
      <c r="F15" s="37">
        <v>4</v>
      </c>
      <c r="G15" s="15"/>
    </row>
    <row r="16" spans="1:7" x14ac:dyDescent="0.25">
      <c r="A16" s="102">
        <v>11</v>
      </c>
      <c r="B16" s="46" t="s">
        <v>55</v>
      </c>
      <c r="C16" s="13">
        <f>SUM(D16:G16)</f>
        <v>7</v>
      </c>
      <c r="D16" s="47">
        <v>5</v>
      </c>
      <c r="E16" s="37">
        <v>1</v>
      </c>
      <c r="F16" s="37">
        <v>1</v>
      </c>
      <c r="G16" s="15"/>
    </row>
    <row r="17" spans="1:7" x14ac:dyDescent="0.25">
      <c r="A17" s="102">
        <v>12</v>
      </c>
      <c r="B17" s="46" t="s">
        <v>72</v>
      </c>
      <c r="C17" s="13">
        <f>SUM(D17:G17)</f>
        <v>7</v>
      </c>
      <c r="D17" s="47">
        <v>4</v>
      </c>
      <c r="E17" s="37"/>
      <c r="F17" s="37">
        <v>3</v>
      </c>
      <c r="G17" s="15"/>
    </row>
    <row r="18" spans="1:7" x14ac:dyDescent="0.25">
      <c r="A18" s="102">
        <v>13</v>
      </c>
      <c r="B18" s="46" t="s">
        <v>4</v>
      </c>
      <c r="C18" s="13">
        <f>SUM(D18:G18)</f>
        <v>6</v>
      </c>
      <c r="D18" s="47">
        <v>3</v>
      </c>
      <c r="E18" s="37">
        <v>3</v>
      </c>
      <c r="F18" s="37"/>
      <c r="G18" s="15"/>
    </row>
    <row r="19" spans="1:7" x14ac:dyDescent="0.25">
      <c r="A19" s="102">
        <v>14</v>
      </c>
      <c r="B19" s="46" t="s">
        <v>105</v>
      </c>
      <c r="C19" s="13">
        <f>SUM(D19:G19)</f>
        <v>6</v>
      </c>
      <c r="D19" s="47">
        <v>2</v>
      </c>
      <c r="E19" s="37">
        <v>2</v>
      </c>
      <c r="F19" s="37">
        <v>2</v>
      </c>
      <c r="G19" s="15"/>
    </row>
    <row r="20" spans="1:7" x14ac:dyDescent="0.25">
      <c r="A20" s="102">
        <v>15</v>
      </c>
      <c r="B20" s="46" t="s">
        <v>51</v>
      </c>
      <c r="C20" s="13">
        <f>SUM(D20:G20)</f>
        <v>6</v>
      </c>
      <c r="D20" s="47">
        <v>1</v>
      </c>
      <c r="E20" s="37">
        <v>2</v>
      </c>
      <c r="F20" s="37">
        <v>3</v>
      </c>
      <c r="G20" s="15"/>
    </row>
    <row r="21" spans="1:7" x14ac:dyDescent="0.25">
      <c r="A21" s="102">
        <v>16</v>
      </c>
      <c r="B21" s="46" t="s">
        <v>76</v>
      </c>
      <c r="C21" s="13">
        <f>SUM(D21:G21)</f>
        <v>5</v>
      </c>
      <c r="D21" s="47">
        <v>4</v>
      </c>
      <c r="E21" s="37"/>
      <c r="F21" s="37">
        <v>1</v>
      </c>
      <c r="G21" s="15"/>
    </row>
    <row r="22" spans="1:7" x14ac:dyDescent="0.25">
      <c r="A22" s="102">
        <v>17</v>
      </c>
      <c r="B22" s="46" t="s">
        <v>151</v>
      </c>
      <c r="C22" s="13">
        <f>SUM(D22:G22)</f>
        <v>4</v>
      </c>
      <c r="D22" s="47">
        <v>3</v>
      </c>
      <c r="E22" s="37">
        <v>1</v>
      </c>
      <c r="F22" s="37"/>
      <c r="G22" s="15"/>
    </row>
    <row r="23" spans="1:7" x14ac:dyDescent="0.25">
      <c r="A23" s="102">
        <v>18</v>
      </c>
      <c r="B23" s="46" t="s">
        <v>165</v>
      </c>
      <c r="C23" s="13">
        <f>SUM(D23:G23)</f>
        <v>4</v>
      </c>
      <c r="D23" s="47">
        <v>3</v>
      </c>
      <c r="E23" s="37">
        <v>1</v>
      </c>
      <c r="F23" s="37"/>
      <c r="G23" s="15"/>
    </row>
    <row r="24" spans="1:7" x14ac:dyDescent="0.25">
      <c r="A24" s="102">
        <v>19</v>
      </c>
      <c r="B24" s="46" t="s">
        <v>145</v>
      </c>
      <c r="C24" s="13">
        <f>SUM(D24:G24)</f>
        <v>3</v>
      </c>
      <c r="D24" s="47">
        <v>3</v>
      </c>
      <c r="E24" s="37"/>
      <c r="F24" s="37"/>
      <c r="G24" s="15"/>
    </row>
    <row r="25" spans="1:7" x14ac:dyDescent="0.25">
      <c r="A25" s="102">
        <v>20</v>
      </c>
      <c r="B25" s="46" t="s">
        <v>106</v>
      </c>
      <c r="C25" s="13">
        <f>SUM(D25:G25)</f>
        <v>3</v>
      </c>
      <c r="D25" s="47">
        <v>1</v>
      </c>
      <c r="E25" s="37">
        <v>1</v>
      </c>
      <c r="F25" s="37">
        <v>1</v>
      </c>
      <c r="G25" s="15"/>
    </row>
    <row r="26" spans="1:7" x14ac:dyDescent="0.25">
      <c r="A26" s="103">
        <v>21</v>
      </c>
      <c r="B26" s="46" t="s">
        <v>5</v>
      </c>
      <c r="C26" s="13">
        <f>SUM(D26:G26)</f>
        <v>2</v>
      </c>
      <c r="D26" s="47">
        <v>2</v>
      </c>
      <c r="E26" s="37"/>
      <c r="F26" s="37"/>
      <c r="G26" s="15"/>
    </row>
    <row r="27" spans="1:7" x14ac:dyDescent="0.25">
      <c r="A27" s="102">
        <v>22</v>
      </c>
      <c r="B27" s="46" t="s">
        <v>160</v>
      </c>
      <c r="C27" s="13">
        <f>SUM(D27:G27)</f>
        <v>2</v>
      </c>
      <c r="D27" s="47">
        <v>2</v>
      </c>
      <c r="E27" s="37"/>
      <c r="F27" s="37"/>
      <c r="G27" s="15"/>
    </row>
    <row r="28" spans="1:7" x14ac:dyDescent="0.25">
      <c r="A28" s="102">
        <v>23</v>
      </c>
      <c r="B28" s="46" t="s">
        <v>97</v>
      </c>
      <c r="C28" s="13">
        <f>SUM(D28:G28)</f>
        <v>2</v>
      </c>
      <c r="D28" s="47"/>
      <c r="E28" s="37"/>
      <c r="F28" s="37">
        <v>2</v>
      </c>
      <c r="G28" s="15"/>
    </row>
    <row r="29" spans="1:7" x14ac:dyDescent="0.25">
      <c r="A29" s="102">
        <v>24</v>
      </c>
      <c r="B29" s="46" t="s">
        <v>112</v>
      </c>
      <c r="C29" s="13">
        <f>SUM(D29:G29)</f>
        <v>1</v>
      </c>
      <c r="D29" s="47">
        <v>1</v>
      </c>
      <c r="E29" s="37"/>
      <c r="F29" s="37"/>
      <c r="G29" s="15"/>
    </row>
    <row r="30" spans="1:7" x14ac:dyDescent="0.25">
      <c r="A30" s="102">
        <v>25</v>
      </c>
      <c r="B30" s="46" t="s">
        <v>3</v>
      </c>
      <c r="C30" s="13">
        <f>SUM(D30:G30)</f>
        <v>1</v>
      </c>
      <c r="D30" s="47">
        <v>1</v>
      </c>
      <c r="E30" s="37"/>
      <c r="F30" s="37"/>
      <c r="G30" s="15"/>
    </row>
    <row r="31" spans="1:7" x14ac:dyDescent="0.25">
      <c r="A31" s="102">
        <v>26</v>
      </c>
      <c r="B31" s="46" t="s">
        <v>150</v>
      </c>
      <c r="C31" s="13">
        <f>SUM(D31:G31)</f>
        <v>1</v>
      </c>
      <c r="D31" s="47">
        <v>1</v>
      </c>
      <c r="E31" s="37"/>
      <c r="F31" s="37"/>
      <c r="G31" s="15"/>
    </row>
    <row r="32" spans="1:7" x14ac:dyDescent="0.25">
      <c r="A32" s="102">
        <v>27</v>
      </c>
      <c r="B32" s="46" t="s">
        <v>156</v>
      </c>
      <c r="C32" s="13">
        <f>SUM(D32:G32)</f>
        <v>1</v>
      </c>
      <c r="D32" s="47">
        <v>1</v>
      </c>
      <c r="E32" s="37"/>
      <c r="F32" s="37"/>
      <c r="G32" s="15"/>
    </row>
    <row r="33" spans="1:7" s="26" customFormat="1" x14ac:dyDescent="0.25">
      <c r="A33" s="102">
        <v>28</v>
      </c>
      <c r="B33" s="46" t="s">
        <v>163</v>
      </c>
      <c r="C33" s="36">
        <f>SUM(D33:G33)</f>
        <v>1</v>
      </c>
      <c r="D33" s="47">
        <v>1</v>
      </c>
      <c r="E33" s="37"/>
      <c r="F33" s="37"/>
      <c r="G33" s="37"/>
    </row>
    <row r="34" spans="1:7" s="26" customFormat="1" x14ac:dyDescent="0.25">
      <c r="A34" s="102">
        <v>29</v>
      </c>
      <c r="B34" s="34" t="s">
        <v>167</v>
      </c>
      <c r="C34" s="36">
        <f>SUM(D34:G34)</f>
        <v>1</v>
      </c>
      <c r="D34" s="37">
        <v>1</v>
      </c>
      <c r="E34" s="37"/>
      <c r="F34" s="37"/>
      <c r="G34" s="37"/>
    </row>
    <row r="35" spans="1:7" s="26" customFormat="1" x14ac:dyDescent="0.25">
      <c r="A35" s="102">
        <v>30</v>
      </c>
      <c r="B35" s="34" t="s">
        <v>104</v>
      </c>
      <c r="C35" s="36">
        <f>SUM(D35:G35)</f>
        <v>1</v>
      </c>
      <c r="D35" s="37"/>
      <c r="E35" s="37"/>
      <c r="F35" s="37">
        <v>1</v>
      </c>
      <c r="G35" s="37"/>
    </row>
    <row r="36" spans="1:7" s="26" customFormat="1" x14ac:dyDescent="0.25">
      <c r="A36" s="102">
        <v>31</v>
      </c>
      <c r="B36" s="34" t="s">
        <v>7</v>
      </c>
      <c r="C36" s="36">
        <f>SUM(D36:G36)</f>
        <v>1</v>
      </c>
      <c r="D36" s="37"/>
      <c r="E36" s="37">
        <v>1</v>
      </c>
      <c r="F36" s="37"/>
      <c r="G36" s="37"/>
    </row>
    <row r="37" spans="1:7" s="26" customFormat="1" x14ac:dyDescent="0.25">
      <c r="A37" s="102">
        <v>32</v>
      </c>
      <c r="B37" s="34" t="s">
        <v>195</v>
      </c>
      <c r="C37" s="36">
        <f>SUM(D37:G37)</f>
        <v>1</v>
      </c>
      <c r="D37" s="37"/>
      <c r="E37" s="37">
        <v>1</v>
      </c>
      <c r="F37" s="37"/>
      <c r="G37" s="37"/>
    </row>
    <row r="38" spans="1:7" s="26" customFormat="1" x14ac:dyDescent="0.25">
      <c r="A38" s="102">
        <v>33</v>
      </c>
      <c r="B38" s="34" t="s">
        <v>6</v>
      </c>
      <c r="C38" s="36">
        <f>SUM(D38:G38)</f>
        <v>1</v>
      </c>
      <c r="D38" s="37"/>
      <c r="E38" s="37">
        <v>1</v>
      </c>
      <c r="F38" s="37"/>
      <c r="G38" s="37"/>
    </row>
    <row r="39" spans="1:7" s="26" customFormat="1" x14ac:dyDescent="0.25">
      <c r="A39" s="102">
        <v>34</v>
      </c>
      <c r="B39" s="105" t="s">
        <v>108</v>
      </c>
      <c r="C39" s="36">
        <f>SUM(D39:G39)</f>
        <v>1</v>
      </c>
      <c r="D39" s="37"/>
      <c r="E39" s="37"/>
      <c r="F39" s="37">
        <v>1</v>
      </c>
      <c r="G39" s="37"/>
    </row>
    <row r="40" spans="1:7" s="26" customFormat="1" x14ac:dyDescent="0.25">
      <c r="A40" s="102">
        <v>35</v>
      </c>
      <c r="B40" s="105" t="s">
        <v>197</v>
      </c>
      <c r="C40" s="36">
        <f>SUM(D40:G40)</f>
        <v>1</v>
      </c>
      <c r="D40" s="37"/>
      <c r="E40" s="37">
        <v>1</v>
      </c>
      <c r="F40" s="37"/>
      <c r="G40" s="37"/>
    </row>
    <row r="41" spans="1:7" s="26" customFormat="1" x14ac:dyDescent="0.25">
      <c r="A41" s="102">
        <v>36</v>
      </c>
      <c r="B41" s="34" t="s">
        <v>2</v>
      </c>
      <c r="C41" s="36"/>
      <c r="D41" s="37"/>
      <c r="E41" s="37"/>
      <c r="F41" s="37"/>
      <c r="G41" s="37"/>
    </row>
    <row r="42" spans="1:7" s="26" customFormat="1" x14ac:dyDescent="0.25">
      <c r="A42" s="102">
        <v>37</v>
      </c>
      <c r="B42" s="34" t="s">
        <v>8</v>
      </c>
      <c r="C42" s="36"/>
      <c r="D42" s="37"/>
      <c r="E42" s="37"/>
      <c r="F42" s="37"/>
      <c r="G42" s="37"/>
    </row>
    <row r="43" spans="1:7" x14ac:dyDescent="0.25">
      <c r="A43" s="5"/>
      <c r="B43" s="5"/>
      <c r="C43" s="7"/>
      <c r="D43" s="6"/>
      <c r="E43" s="29"/>
      <c r="F43" s="29"/>
      <c r="G43" s="14"/>
    </row>
    <row r="44" spans="1:7" s="1" customFormat="1" x14ac:dyDescent="0.25">
      <c r="A44" s="63"/>
      <c r="B44" s="64"/>
      <c r="C44" s="65">
        <f>SUM(C6:C43)</f>
        <v>251</v>
      </c>
      <c r="D44" s="71">
        <f t="shared" ref="D44:G44" si="0">SUM(D6:D42)</f>
        <v>97</v>
      </c>
      <c r="E44" s="79">
        <f t="shared" si="0"/>
        <v>71</v>
      </c>
      <c r="F44" s="79">
        <f t="shared" si="0"/>
        <v>83</v>
      </c>
      <c r="G44" s="79">
        <f t="shared" si="0"/>
        <v>0</v>
      </c>
    </row>
    <row r="45" spans="1:7" x14ac:dyDescent="0.25">
      <c r="A45" s="63"/>
      <c r="B45" s="64" t="s">
        <v>174</v>
      </c>
      <c r="C45" s="65"/>
      <c r="D45" s="71">
        <v>30</v>
      </c>
      <c r="E45" s="79">
        <v>23</v>
      </c>
      <c r="F45" s="79">
        <v>21</v>
      </c>
      <c r="G45" s="79">
        <v>0</v>
      </c>
    </row>
  </sheetData>
  <sortState ref="B6:F38">
    <sortCondition descending="1" ref="C6:C38"/>
  </sortState>
  <pageMargins left="0.65" right="0.56999999999999995" top="0.59" bottom="0.73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7"/>
  <sheetViews>
    <sheetView workbookViewId="0">
      <pane ySplit="3" topLeftCell="A4" activePane="bottomLeft" state="frozen"/>
      <selection pane="bottomLeft" activeCell="A36" sqref="A36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32" width="7" style="26" customWidth="1"/>
    <col min="33" max="34" width="5.42578125" style="26" customWidth="1"/>
    <col min="35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72" t="s">
        <v>10</v>
      </c>
      <c r="B3" s="73"/>
      <c r="C3" s="74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6"/>
    </row>
    <row r="5" spans="1:29" ht="12.6" x14ac:dyDescent="0.3">
      <c r="A5" s="102">
        <v>1</v>
      </c>
      <c r="B5" s="34" t="s">
        <v>101</v>
      </c>
      <c r="C5" s="35">
        <v>21</v>
      </c>
      <c r="D5" s="29" t="s">
        <v>116</v>
      </c>
      <c r="E5" s="29" t="s">
        <v>117</v>
      </c>
      <c r="F5" s="29" t="s">
        <v>118</v>
      </c>
      <c r="G5" s="29" t="s">
        <v>119</v>
      </c>
      <c r="H5" s="29" t="s">
        <v>120</v>
      </c>
      <c r="I5" s="29" t="s">
        <v>121</v>
      </c>
      <c r="J5" s="29" t="s">
        <v>122</v>
      </c>
      <c r="K5" s="29" t="s">
        <v>123</v>
      </c>
      <c r="L5" s="29" t="s">
        <v>124</v>
      </c>
      <c r="M5" s="29" t="s">
        <v>125</v>
      </c>
      <c r="N5" s="29" t="s">
        <v>126</v>
      </c>
      <c r="O5" s="29" t="s">
        <v>75</v>
      </c>
      <c r="P5" s="29" t="s">
        <v>127</v>
      </c>
      <c r="Q5" s="29" t="s">
        <v>128</v>
      </c>
      <c r="R5" s="29" t="s">
        <v>129</v>
      </c>
      <c r="S5" s="29" t="s">
        <v>130</v>
      </c>
      <c r="T5" s="29" t="s">
        <v>131</v>
      </c>
      <c r="U5" s="29" t="s">
        <v>132</v>
      </c>
      <c r="V5" s="29" t="s">
        <v>133</v>
      </c>
      <c r="W5" s="29" t="s">
        <v>134</v>
      </c>
      <c r="X5" s="29" t="s">
        <v>135</v>
      </c>
      <c r="Y5" s="29" t="s">
        <v>136</v>
      </c>
      <c r="Z5" s="29" t="s">
        <v>137</v>
      </c>
      <c r="AA5" s="29"/>
      <c r="AB5" s="29"/>
      <c r="AC5" s="29"/>
    </row>
    <row r="6" spans="1:29" ht="12.6" x14ac:dyDescent="0.3">
      <c r="A6" s="102">
        <v>2</v>
      </c>
      <c r="B6" s="34" t="s">
        <v>77</v>
      </c>
      <c r="C6" s="35">
        <v>9</v>
      </c>
      <c r="D6" s="29" t="s">
        <v>152</v>
      </c>
      <c r="E6" s="29" t="s">
        <v>153</v>
      </c>
      <c r="F6" s="29" t="s">
        <v>154</v>
      </c>
      <c r="G6" s="29" t="s">
        <v>155</v>
      </c>
      <c r="H6" s="29" t="s">
        <v>78</v>
      </c>
      <c r="I6" s="29" t="s">
        <v>110</v>
      </c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ht="12.6" x14ac:dyDescent="0.3">
      <c r="A7" s="102">
        <v>3</v>
      </c>
      <c r="B7" s="34" t="s">
        <v>81</v>
      </c>
      <c r="C7" s="35">
        <v>8</v>
      </c>
      <c r="D7" s="29" t="s">
        <v>138</v>
      </c>
      <c r="E7" s="29" t="s">
        <v>139</v>
      </c>
      <c r="F7" s="29" t="s">
        <v>121</v>
      </c>
      <c r="G7" s="29" t="s">
        <v>68</v>
      </c>
      <c r="H7" s="29" t="s">
        <v>140</v>
      </c>
      <c r="I7" s="29" t="s">
        <v>141</v>
      </c>
      <c r="J7" s="29" t="s">
        <v>142</v>
      </c>
      <c r="K7" s="29" t="s">
        <v>143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ht="12.6" x14ac:dyDescent="0.3">
      <c r="A8" s="102">
        <v>4</v>
      </c>
      <c r="B8" s="34" t="s">
        <v>0</v>
      </c>
      <c r="C8" s="35">
        <v>6</v>
      </c>
      <c r="D8" s="29" t="s">
        <v>105</v>
      </c>
      <c r="E8" s="29" t="s">
        <v>115</v>
      </c>
      <c r="F8" s="29" t="s">
        <v>63</v>
      </c>
      <c r="G8" s="29" t="s">
        <v>114</v>
      </c>
      <c r="H8" s="29" t="s">
        <v>62</v>
      </c>
      <c r="I8" s="29" t="s">
        <v>85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ht="12.6" x14ac:dyDescent="0.3">
      <c r="A9" s="102">
        <v>5</v>
      </c>
      <c r="B9" s="34" t="s">
        <v>110</v>
      </c>
      <c r="C9" s="35">
        <v>5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ht="12.6" x14ac:dyDescent="0.3">
      <c r="A10" s="102">
        <v>6</v>
      </c>
      <c r="B10" s="34" t="s">
        <v>55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ht="12.6" x14ac:dyDescent="0.3">
      <c r="A11" s="102">
        <v>7</v>
      </c>
      <c r="B11" s="34" t="s">
        <v>66</v>
      </c>
      <c r="C11" s="35">
        <v>5</v>
      </c>
      <c r="D11" s="29" t="s">
        <v>67</v>
      </c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ht="12.6" x14ac:dyDescent="0.3">
      <c r="A12" s="102">
        <v>8</v>
      </c>
      <c r="B12" s="34" t="s">
        <v>72</v>
      </c>
      <c r="C12" s="35">
        <v>4</v>
      </c>
      <c r="D12" s="29" t="s">
        <v>147</v>
      </c>
      <c r="E12" s="29" t="s">
        <v>75</v>
      </c>
      <c r="F12" s="29" t="s">
        <v>73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ht="12.6" x14ac:dyDescent="0.3">
      <c r="A13" s="102">
        <v>9</v>
      </c>
      <c r="B13" s="34" t="s">
        <v>76</v>
      </c>
      <c r="C13" s="35">
        <v>4</v>
      </c>
      <c r="D13" s="29" t="s">
        <v>159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ht="12.6" x14ac:dyDescent="0.3">
      <c r="A14" s="102">
        <v>10</v>
      </c>
      <c r="B14" s="34" t="s">
        <v>145</v>
      </c>
      <c r="C14" s="35">
        <v>3</v>
      </c>
      <c r="D14" s="29" t="s">
        <v>146</v>
      </c>
      <c r="E14" s="29" t="s">
        <v>115</v>
      </c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ht="12.6" x14ac:dyDescent="0.3">
      <c r="A15" s="102">
        <v>11</v>
      </c>
      <c r="B15" s="34" t="s">
        <v>4</v>
      </c>
      <c r="C15" s="35">
        <v>3</v>
      </c>
      <c r="D15" s="29" t="s">
        <v>148</v>
      </c>
      <c r="E15" s="29" t="s">
        <v>149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ht="12.6" x14ac:dyDescent="0.3">
      <c r="A16" s="102">
        <v>12</v>
      </c>
      <c r="B16" s="34" t="s">
        <v>151</v>
      </c>
      <c r="C16" s="35">
        <v>3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ht="12.6" x14ac:dyDescent="0.3">
      <c r="A17" s="102">
        <v>13</v>
      </c>
      <c r="B17" s="34" t="s">
        <v>165</v>
      </c>
      <c r="C17" s="35">
        <v>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ht="12.6" x14ac:dyDescent="0.3">
      <c r="A18" s="102">
        <v>14</v>
      </c>
      <c r="B18" s="34" t="s">
        <v>105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ht="12.6" x14ac:dyDescent="0.3">
      <c r="A19" s="102">
        <v>15</v>
      </c>
      <c r="B19" s="34" t="s">
        <v>5</v>
      </c>
      <c r="C19" s="35">
        <v>2</v>
      </c>
      <c r="D19" s="29" t="s">
        <v>157</v>
      </c>
      <c r="E19" s="29" t="s">
        <v>158</v>
      </c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ht="12.6" x14ac:dyDescent="0.3">
      <c r="A20" s="102">
        <v>16</v>
      </c>
      <c r="B20" s="34" t="s">
        <v>160</v>
      </c>
      <c r="C20" s="35">
        <v>2</v>
      </c>
      <c r="D20" s="29" t="s">
        <v>161</v>
      </c>
      <c r="E20" s="29" t="s">
        <v>162</v>
      </c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ht="12.6" x14ac:dyDescent="0.3">
      <c r="A21" s="102">
        <v>17</v>
      </c>
      <c r="B21" s="34" t="s">
        <v>112</v>
      </c>
      <c r="C21" s="35">
        <v>1</v>
      </c>
      <c r="D21" s="29" t="s">
        <v>113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ht="12.6" x14ac:dyDescent="0.3">
      <c r="A22" s="102">
        <v>18</v>
      </c>
      <c r="B22" s="34" t="s">
        <v>3</v>
      </c>
      <c r="C22" s="35">
        <v>1</v>
      </c>
      <c r="D22" s="29" t="s">
        <v>144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ht="12.6" x14ac:dyDescent="0.3">
      <c r="A23" s="102">
        <v>19</v>
      </c>
      <c r="B23" s="34" t="s">
        <v>150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156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51</v>
      </c>
      <c r="C25" s="35">
        <v>1</v>
      </c>
      <c r="D25" s="29" t="s">
        <v>105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ht="12.6" x14ac:dyDescent="0.3">
      <c r="A26" s="102">
        <v>22</v>
      </c>
      <c r="B26" s="34" t="s">
        <v>163</v>
      </c>
      <c r="C26" s="35">
        <v>1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ht="12.6" x14ac:dyDescent="0.3">
      <c r="A27" s="102">
        <v>23</v>
      </c>
      <c r="B27" s="34" t="s">
        <v>106</v>
      </c>
      <c r="C27" s="35">
        <v>1</v>
      </c>
      <c r="D27" s="29" t="s">
        <v>164</v>
      </c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102">
        <v>24</v>
      </c>
      <c r="B28" s="34" t="s">
        <v>100</v>
      </c>
      <c r="C28" s="35">
        <v>1</v>
      </c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</row>
    <row r="29" spans="1:29" x14ac:dyDescent="0.25">
      <c r="A29" s="102">
        <v>25</v>
      </c>
      <c r="B29" s="34" t="s">
        <v>96</v>
      </c>
      <c r="C29" s="35">
        <v>1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</row>
    <row r="30" spans="1:29" x14ac:dyDescent="0.25">
      <c r="A30" s="102">
        <v>26</v>
      </c>
      <c r="B30" s="34" t="s">
        <v>86</v>
      </c>
      <c r="C30" s="35">
        <v>1</v>
      </c>
      <c r="D30" s="29" t="s">
        <v>166</v>
      </c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</row>
    <row r="31" spans="1:29" x14ac:dyDescent="0.25">
      <c r="A31" s="102">
        <v>27</v>
      </c>
      <c r="B31" s="34" t="s">
        <v>78</v>
      </c>
      <c r="C31" s="35">
        <v>1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</row>
    <row r="32" spans="1:29" x14ac:dyDescent="0.25">
      <c r="A32" s="102">
        <v>28</v>
      </c>
      <c r="B32" s="34" t="s">
        <v>167</v>
      </c>
      <c r="C32" s="35">
        <v>1</v>
      </c>
      <c r="D32" s="29" t="s">
        <v>168</v>
      </c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</row>
    <row r="33" spans="1:29" x14ac:dyDescent="0.25">
      <c r="A33" s="102">
        <v>29</v>
      </c>
      <c r="B33" s="34" t="s">
        <v>2</v>
      </c>
      <c r="C33" s="35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</row>
    <row r="34" spans="1:29" x14ac:dyDescent="0.25">
      <c r="A34" s="102">
        <v>30</v>
      </c>
      <c r="B34" s="34" t="s">
        <v>8</v>
      </c>
      <c r="C34" s="35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</row>
    <row r="35" spans="1:29" x14ac:dyDescent="0.25">
      <c r="A35" s="28"/>
      <c r="B35" s="28"/>
      <c r="C35" s="30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</row>
    <row r="36" spans="1:29" s="25" customFormat="1" x14ac:dyDescent="0.25">
      <c r="A36" s="70"/>
      <c r="B36" s="77" t="s">
        <v>169</v>
      </c>
      <c r="C36" s="78">
        <f>SUM(C5:C35)</f>
        <v>97</v>
      </c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</row>
    <row r="37" spans="1:29" x14ac:dyDescent="0.25">
      <c r="A37" s="26"/>
      <c r="B37" s="25" t="s">
        <v>1</v>
      </c>
      <c r="C37" s="26"/>
    </row>
  </sheetData>
  <sortState ref="B5:Z32">
    <sortCondition descending="1" ref="C5:C32"/>
  </sortState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1"/>
  <sheetViews>
    <sheetView zoomScaleNormal="100" workbookViewId="0">
      <pane ySplit="3" topLeftCell="A4" activePane="bottomLeft" state="frozen"/>
      <selection pane="bottomLeft" activeCell="A29" sqref="A29"/>
    </sheetView>
  </sheetViews>
  <sheetFormatPr baseColWidth="10" defaultColWidth="11.42578125" defaultRowHeight="12.75" x14ac:dyDescent="0.25"/>
  <cols>
    <col min="1" max="2" width="5.42578125" style="1" customWidth="1"/>
    <col min="3" max="3" width="5.42578125" style="4" customWidth="1"/>
    <col min="4" max="27" width="7" style="2" customWidth="1"/>
    <col min="28" max="29" width="7.140625" style="2" customWidth="1"/>
    <col min="30" max="33" width="7" style="2" customWidth="1"/>
    <col min="34" max="35" width="5.42578125" style="2" customWidth="1"/>
    <col min="36" max="16384" width="11.42578125" style="2"/>
  </cols>
  <sheetData>
    <row r="1" spans="1:29" s="1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8"/>
      <c r="B2" s="8"/>
      <c r="C2" s="9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</row>
    <row r="3" spans="1:29" x14ac:dyDescent="0.25">
      <c r="A3" s="51" t="s">
        <v>9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ht="12.6" customHeight="1" x14ac:dyDescent="0.25">
      <c r="A5" s="102">
        <v>1</v>
      </c>
      <c r="B5" s="34" t="s">
        <v>0</v>
      </c>
      <c r="C5" s="35">
        <v>11</v>
      </c>
      <c r="D5" s="29" t="s">
        <v>176</v>
      </c>
      <c r="E5" s="29" t="s">
        <v>177</v>
      </c>
      <c r="F5" s="29" t="s">
        <v>58</v>
      </c>
      <c r="G5" s="29" t="s">
        <v>63</v>
      </c>
      <c r="H5" s="6" t="s">
        <v>178</v>
      </c>
      <c r="I5" s="6" t="s">
        <v>155</v>
      </c>
      <c r="J5" s="6" t="s">
        <v>129</v>
      </c>
      <c r="K5" s="6" t="s">
        <v>96</v>
      </c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</row>
    <row r="6" spans="1:29" ht="12.6" customHeight="1" x14ac:dyDescent="0.25">
      <c r="A6" s="102">
        <v>2</v>
      </c>
      <c r="B6" s="34" t="s">
        <v>66</v>
      </c>
      <c r="C6" s="35">
        <v>11</v>
      </c>
      <c r="D6" s="29" t="s">
        <v>70</v>
      </c>
      <c r="E6" s="29" t="s">
        <v>186</v>
      </c>
      <c r="F6" s="29"/>
      <c r="G6" s="29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2.6" customHeight="1" x14ac:dyDescent="0.25">
      <c r="A7" s="102">
        <v>3</v>
      </c>
      <c r="B7" s="34" t="s">
        <v>101</v>
      </c>
      <c r="C7" s="35">
        <v>8</v>
      </c>
      <c r="D7" s="29" t="s">
        <v>179</v>
      </c>
      <c r="E7" s="29" t="s">
        <v>180</v>
      </c>
      <c r="F7" s="29" t="s">
        <v>181</v>
      </c>
      <c r="G7" s="29" t="s">
        <v>182</v>
      </c>
      <c r="H7" s="6" t="s">
        <v>183</v>
      </c>
      <c r="I7" s="6" t="s">
        <v>184</v>
      </c>
      <c r="J7" s="6" t="s">
        <v>185</v>
      </c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</row>
    <row r="8" spans="1:29" ht="12.6" customHeight="1" x14ac:dyDescent="0.25">
      <c r="A8" s="102">
        <v>4</v>
      </c>
      <c r="B8" s="34" t="s">
        <v>77</v>
      </c>
      <c r="C8" s="35">
        <v>7</v>
      </c>
      <c r="D8" s="29" t="s">
        <v>191</v>
      </c>
      <c r="E8" s="29" t="s">
        <v>79</v>
      </c>
      <c r="F8" s="29" t="s">
        <v>192</v>
      </c>
      <c r="G8" s="29" t="s">
        <v>78</v>
      </c>
      <c r="H8" s="6" t="s">
        <v>76</v>
      </c>
      <c r="I8" s="6" t="s">
        <v>193</v>
      </c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</row>
    <row r="9" spans="1:29" ht="12.6" customHeight="1" x14ac:dyDescent="0.25">
      <c r="A9" s="102">
        <v>5</v>
      </c>
      <c r="B9" s="11" t="s">
        <v>86</v>
      </c>
      <c r="C9" s="12">
        <v>5</v>
      </c>
      <c r="D9" s="6" t="s">
        <v>171</v>
      </c>
      <c r="E9" s="6" t="s">
        <v>172</v>
      </c>
      <c r="F9" s="6" t="s">
        <v>173</v>
      </c>
      <c r="G9" s="6" t="s">
        <v>174</v>
      </c>
      <c r="H9" s="6" t="s">
        <v>175</v>
      </c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</row>
    <row r="10" spans="1:29" ht="12.6" customHeight="1" x14ac:dyDescent="0.25">
      <c r="A10" s="102">
        <v>6</v>
      </c>
      <c r="B10" s="11" t="s">
        <v>78</v>
      </c>
      <c r="C10" s="12">
        <v>3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29" ht="12.6" customHeight="1" x14ac:dyDescent="0.25">
      <c r="A11" s="102">
        <v>7</v>
      </c>
      <c r="B11" s="11" t="s">
        <v>110</v>
      </c>
      <c r="C11" s="12">
        <v>3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</row>
    <row r="12" spans="1:29" ht="12.6" customHeight="1" x14ac:dyDescent="0.25">
      <c r="A12" s="102">
        <v>8</v>
      </c>
      <c r="B12" s="11" t="s">
        <v>100</v>
      </c>
      <c r="C12" s="12">
        <v>3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</row>
    <row r="13" spans="1:29" ht="12.6" customHeight="1" x14ac:dyDescent="0.25">
      <c r="A13" s="102">
        <v>9</v>
      </c>
      <c r="B13" s="11" t="s">
        <v>4</v>
      </c>
      <c r="C13" s="12">
        <v>3</v>
      </c>
      <c r="D13" s="6" t="s">
        <v>67</v>
      </c>
      <c r="E13" s="6" t="s">
        <v>149</v>
      </c>
      <c r="F13" s="6" t="s">
        <v>187</v>
      </c>
      <c r="G13" s="6"/>
      <c r="H13" s="29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</row>
    <row r="14" spans="1:29" ht="12.6" customHeight="1" x14ac:dyDescent="0.25">
      <c r="A14" s="102">
        <v>10</v>
      </c>
      <c r="B14" s="11" t="s">
        <v>81</v>
      </c>
      <c r="C14" s="12">
        <v>3</v>
      </c>
      <c r="D14" s="6" t="s">
        <v>140</v>
      </c>
      <c r="E14" s="6" t="s">
        <v>189</v>
      </c>
      <c r="F14" s="6" t="s">
        <v>190</v>
      </c>
      <c r="G14" s="6"/>
      <c r="H14" s="38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</row>
    <row r="15" spans="1:29" ht="12.6" customHeight="1" x14ac:dyDescent="0.25">
      <c r="A15" s="102">
        <v>11</v>
      </c>
      <c r="B15" s="11" t="s">
        <v>51</v>
      </c>
      <c r="C15" s="12">
        <v>2</v>
      </c>
      <c r="D15" s="6" t="s">
        <v>105</v>
      </c>
      <c r="E15" s="6" t="s">
        <v>170</v>
      </c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</row>
    <row r="16" spans="1:29" ht="12.6" customHeight="1" x14ac:dyDescent="0.25">
      <c r="A16" s="102">
        <v>12</v>
      </c>
      <c r="B16" s="11" t="s">
        <v>105</v>
      </c>
      <c r="C16" s="12">
        <v>2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</row>
    <row r="17" spans="1:29" ht="12.6" customHeight="1" x14ac:dyDescent="0.25">
      <c r="A17" s="102">
        <v>13</v>
      </c>
      <c r="B17" s="11" t="s">
        <v>96</v>
      </c>
      <c r="C17" s="12">
        <v>2</v>
      </c>
      <c r="D17" s="6"/>
      <c r="E17" s="6"/>
      <c r="F17" s="6"/>
      <c r="G17" s="6"/>
      <c r="H17" s="45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</row>
    <row r="18" spans="1:29" ht="12.6" customHeight="1" x14ac:dyDescent="0.25">
      <c r="A18" s="102">
        <v>14</v>
      </c>
      <c r="B18" s="11" t="s">
        <v>106</v>
      </c>
      <c r="C18" s="12">
        <v>1</v>
      </c>
      <c r="D18" s="6" t="s">
        <v>188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</row>
    <row r="19" spans="1:29" ht="12.6" customHeight="1" x14ac:dyDescent="0.25">
      <c r="A19" s="102">
        <v>15</v>
      </c>
      <c r="B19" s="11" t="s">
        <v>165</v>
      </c>
      <c r="C19" s="12">
        <v>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</row>
    <row r="20" spans="1:29" ht="12.6" x14ac:dyDescent="0.3">
      <c r="A20" s="102">
        <v>16</v>
      </c>
      <c r="B20" s="11" t="s">
        <v>7</v>
      </c>
      <c r="C20" s="12">
        <v>1</v>
      </c>
      <c r="D20" s="6" t="s">
        <v>194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</row>
    <row r="21" spans="1:29" ht="12.6" x14ac:dyDescent="0.3">
      <c r="A21" s="102">
        <v>17</v>
      </c>
      <c r="B21" s="11" t="s">
        <v>195</v>
      </c>
      <c r="C21" s="12">
        <v>1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</row>
    <row r="22" spans="1:29" s="26" customFormat="1" ht="12.6" x14ac:dyDescent="0.3">
      <c r="A22" s="102">
        <v>18</v>
      </c>
      <c r="B22" s="34" t="s">
        <v>6</v>
      </c>
      <c r="C22" s="35">
        <v>1</v>
      </c>
      <c r="D22" s="29" t="s">
        <v>196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s="26" customFormat="1" ht="12.6" x14ac:dyDescent="0.3">
      <c r="A23" s="102">
        <v>19</v>
      </c>
      <c r="B23" s="34" t="s">
        <v>151</v>
      </c>
      <c r="C23" s="35">
        <v>1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s="26" customFormat="1" ht="12.6" x14ac:dyDescent="0.3">
      <c r="A24" s="102">
        <v>20</v>
      </c>
      <c r="B24" s="34" t="s">
        <v>55</v>
      </c>
      <c r="C24" s="35">
        <v>1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s="26" customFormat="1" ht="12.6" x14ac:dyDescent="0.3">
      <c r="A25" s="102">
        <v>21</v>
      </c>
      <c r="B25" s="105" t="s">
        <v>197</v>
      </c>
      <c r="C25" s="35">
        <v>1</v>
      </c>
      <c r="D25" s="29" t="s">
        <v>198</v>
      </c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s="26" customFormat="1" ht="12.6" x14ac:dyDescent="0.3">
      <c r="A26" s="102">
        <v>22</v>
      </c>
      <c r="B26" s="34" t="s">
        <v>2</v>
      </c>
      <c r="C26" s="35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6" customFormat="1" ht="12.6" x14ac:dyDescent="0.3">
      <c r="A27" s="102">
        <v>23</v>
      </c>
      <c r="B27" s="34" t="s">
        <v>8</v>
      </c>
      <c r="C27" s="35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</row>
    <row r="28" spans="1:29" x14ac:dyDescent="0.25">
      <c r="A28" s="5"/>
      <c r="B28" s="5"/>
      <c r="C28" s="7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</row>
    <row r="29" spans="1:29" s="1" customFormat="1" x14ac:dyDescent="0.25">
      <c r="A29" s="50"/>
      <c r="B29" s="80" t="s">
        <v>199</v>
      </c>
      <c r="C29" s="81">
        <f>SUM(C5:C28)</f>
        <v>71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</row>
    <row r="31" spans="1:29" ht="12" x14ac:dyDescent="0.2">
      <c r="A31" s="2"/>
      <c r="B31" s="2"/>
      <c r="C31" s="3"/>
    </row>
  </sheetData>
  <sortState ref="B5:K24">
    <sortCondition descending="1" ref="C5:C24"/>
  </sortState>
  <pageMargins left="0.7" right="0.7" top="0.78740157499999996" bottom="0.78740157499999996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9"/>
  <sheetViews>
    <sheetView workbookViewId="0">
      <pane ySplit="3" topLeftCell="A4" activePane="bottomLeft" state="frozen"/>
      <selection pane="bottomLeft" activeCell="A27" sqref="A27"/>
    </sheetView>
  </sheetViews>
  <sheetFormatPr baseColWidth="10" defaultColWidth="11.42578125" defaultRowHeight="12.75" x14ac:dyDescent="0.25"/>
  <cols>
    <col min="1" max="2" width="5.42578125" style="25" customWidth="1"/>
    <col min="3" max="3" width="5.42578125" style="27" customWidth="1"/>
    <col min="4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90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1" t="s">
        <v>50</v>
      </c>
      <c r="B3" s="52"/>
      <c r="C3" s="53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5"/>
    </row>
    <row r="5" spans="1:29" x14ac:dyDescent="0.25">
      <c r="A5" s="102">
        <v>1</v>
      </c>
      <c r="B5" s="34" t="s">
        <v>0</v>
      </c>
      <c r="C5" s="35">
        <v>15</v>
      </c>
      <c r="D5" s="29" t="s">
        <v>56</v>
      </c>
      <c r="E5" s="29" t="s">
        <v>57</v>
      </c>
      <c r="F5" s="29" t="s">
        <v>58</v>
      </c>
      <c r="G5" s="29" t="s">
        <v>59</v>
      </c>
      <c r="H5" s="29" t="s">
        <v>60</v>
      </c>
      <c r="I5" s="29" t="s">
        <v>61</v>
      </c>
      <c r="J5" s="29" t="s">
        <v>62</v>
      </c>
      <c r="K5" s="29" t="s">
        <v>63</v>
      </c>
      <c r="L5" s="29" t="s">
        <v>64</v>
      </c>
      <c r="M5" s="29" t="s">
        <v>65</v>
      </c>
      <c r="N5" s="29"/>
      <c r="O5" s="29"/>
      <c r="P5" s="29"/>
      <c r="Q5" s="29"/>
      <c r="R5" s="29"/>
      <c r="S5" s="29"/>
      <c r="T5" s="38"/>
      <c r="U5" s="29"/>
      <c r="V5" s="29"/>
      <c r="W5" s="29"/>
      <c r="X5" s="29"/>
      <c r="Y5" s="29"/>
      <c r="Z5" s="29"/>
      <c r="AA5" s="29"/>
      <c r="AB5" s="29"/>
      <c r="AC5" s="29"/>
    </row>
    <row r="6" spans="1:29" x14ac:dyDescent="0.25">
      <c r="A6" s="102">
        <v>2</v>
      </c>
      <c r="B6" s="34" t="s">
        <v>86</v>
      </c>
      <c r="C6" s="35">
        <v>15</v>
      </c>
      <c r="D6" s="29" t="s">
        <v>87</v>
      </c>
      <c r="E6" s="29" t="s">
        <v>88</v>
      </c>
      <c r="F6" s="29" t="s">
        <v>89</v>
      </c>
      <c r="G6" s="29" t="s">
        <v>90</v>
      </c>
      <c r="H6" s="29" t="s">
        <v>91</v>
      </c>
      <c r="I6" s="29" t="s">
        <v>92</v>
      </c>
      <c r="J6" s="29" t="s">
        <v>93</v>
      </c>
      <c r="K6" s="29" t="s">
        <v>94</v>
      </c>
      <c r="L6" s="29" t="s">
        <v>95</v>
      </c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</row>
    <row r="7" spans="1:29" x14ac:dyDescent="0.25">
      <c r="A7" s="102">
        <v>3</v>
      </c>
      <c r="B7" s="34" t="s">
        <v>66</v>
      </c>
      <c r="C7" s="35">
        <v>11</v>
      </c>
      <c r="D7" s="29" t="s">
        <v>67</v>
      </c>
      <c r="E7" s="29" t="s">
        <v>68</v>
      </c>
      <c r="F7" s="29" t="s">
        <v>69</v>
      </c>
      <c r="G7" s="29" t="s">
        <v>70</v>
      </c>
      <c r="H7" s="29" t="s">
        <v>71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</row>
    <row r="8" spans="1:29" x14ac:dyDescent="0.25">
      <c r="A8" s="102">
        <v>4</v>
      </c>
      <c r="B8" s="34" t="s">
        <v>100</v>
      </c>
      <c r="C8" s="35">
        <v>7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</row>
    <row r="9" spans="1:29" x14ac:dyDescent="0.25">
      <c r="A9" s="102">
        <v>5</v>
      </c>
      <c r="B9" s="34" t="s">
        <v>81</v>
      </c>
      <c r="C9" s="35">
        <v>5</v>
      </c>
      <c r="D9" s="29" t="s">
        <v>82</v>
      </c>
      <c r="E9" s="29" t="s">
        <v>68</v>
      </c>
      <c r="F9" s="29" t="s">
        <v>83</v>
      </c>
      <c r="G9" s="29" t="s">
        <v>84</v>
      </c>
      <c r="H9" s="29" t="s">
        <v>85</v>
      </c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</row>
    <row r="10" spans="1:29" x14ac:dyDescent="0.25">
      <c r="A10" s="102">
        <v>6</v>
      </c>
      <c r="B10" s="34" t="s">
        <v>96</v>
      </c>
      <c r="C10" s="35">
        <v>5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</row>
    <row r="11" spans="1:29" x14ac:dyDescent="0.25">
      <c r="A11" s="102">
        <v>7</v>
      </c>
      <c r="B11" s="34" t="s">
        <v>78</v>
      </c>
      <c r="C11" s="35">
        <v>4</v>
      </c>
      <c r="D11" s="29" t="s">
        <v>79</v>
      </c>
      <c r="E11" s="29" t="s">
        <v>80</v>
      </c>
      <c r="F11" s="29"/>
      <c r="G11" s="29"/>
      <c r="H11" s="29"/>
      <c r="I11" s="29"/>
      <c r="J11" s="29"/>
      <c r="K11" s="45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</row>
    <row r="12" spans="1:29" x14ac:dyDescent="0.25">
      <c r="A12" s="102">
        <v>8</v>
      </c>
      <c r="B12" s="34" t="s">
        <v>51</v>
      </c>
      <c r="C12" s="35">
        <v>3</v>
      </c>
      <c r="D12" s="29" t="s">
        <v>52</v>
      </c>
      <c r="E12" s="29" t="s">
        <v>53</v>
      </c>
      <c r="F12" s="29" t="s">
        <v>54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</row>
    <row r="13" spans="1:29" x14ac:dyDescent="0.25">
      <c r="A13" s="102">
        <v>9</v>
      </c>
      <c r="B13" s="34" t="s">
        <v>72</v>
      </c>
      <c r="C13" s="35">
        <v>3</v>
      </c>
      <c r="D13" s="29" t="s">
        <v>73</v>
      </c>
      <c r="E13" s="29" t="s">
        <v>74</v>
      </c>
      <c r="F13" s="29" t="s">
        <v>75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</row>
    <row r="14" spans="1:29" x14ac:dyDescent="0.25">
      <c r="A14" s="102">
        <v>10</v>
      </c>
      <c r="B14" s="34" t="s">
        <v>77</v>
      </c>
      <c r="C14" s="35">
        <v>2</v>
      </c>
      <c r="D14" s="29" t="s">
        <v>78</v>
      </c>
      <c r="E14" s="29" t="s">
        <v>0</v>
      </c>
      <c r="F14" s="29"/>
      <c r="G14" s="29"/>
      <c r="H14" s="29"/>
      <c r="I14" s="29"/>
      <c r="J14" s="29"/>
      <c r="K14" s="38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</row>
    <row r="15" spans="1:29" x14ac:dyDescent="0.25">
      <c r="A15" s="102">
        <v>11</v>
      </c>
      <c r="B15" s="34" t="s">
        <v>97</v>
      </c>
      <c r="C15" s="35">
        <v>2</v>
      </c>
      <c r="D15" s="29" t="s">
        <v>98</v>
      </c>
      <c r="E15" s="29" t="s">
        <v>99</v>
      </c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</row>
    <row r="16" spans="1:29" x14ac:dyDescent="0.25">
      <c r="A16" s="102">
        <v>12</v>
      </c>
      <c r="B16" s="34" t="s">
        <v>101</v>
      </c>
      <c r="C16" s="35">
        <v>2</v>
      </c>
      <c r="D16" s="29" t="s">
        <v>102</v>
      </c>
      <c r="E16" s="29" t="s">
        <v>103</v>
      </c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</row>
    <row r="17" spans="1:29" x14ac:dyDescent="0.25">
      <c r="A17" s="102">
        <v>13</v>
      </c>
      <c r="B17" s="34" t="s">
        <v>105</v>
      </c>
      <c r="C17" s="35">
        <v>2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</row>
    <row r="18" spans="1:29" x14ac:dyDescent="0.25">
      <c r="A18" s="102">
        <v>14</v>
      </c>
      <c r="B18" s="34" t="s">
        <v>110</v>
      </c>
      <c r="C18" s="35">
        <v>2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</row>
    <row r="19" spans="1:29" x14ac:dyDescent="0.25">
      <c r="A19" s="102">
        <v>15</v>
      </c>
      <c r="B19" s="34" t="s">
        <v>55</v>
      </c>
      <c r="C19" s="35">
        <v>1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</row>
    <row r="20" spans="1:29" x14ac:dyDescent="0.25">
      <c r="A20" s="102">
        <v>16</v>
      </c>
      <c r="B20" s="34" t="s">
        <v>76</v>
      </c>
      <c r="C20" s="35">
        <v>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</row>
    <row r="21" spans="1:29" x14ac:dyDescent="0.25">
      <c r="A21" s="102">
        <v>17</v>
      </c>
      <c r="B21" s="34" t="s">
        <v>104</v>
      </c>
      <c r="C21" s="35">
        <v>1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</row>
    <row r="22" spans="1:29" x14ac:dyDescent="0.25">
      <c r="A22" s="102">
        <v>18</v>
      </c>
      <c r="B22" s="34" t="s">
        <v>106</v>
      </c>
      <c r="C22" s="35">
        <v>1</v>
      </c>
      <c r="D22" s="29" t="s">
        <v>107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</row>
    <row r="23" spans="1:29" x14ac:dyDescent="0.25">
      <c r="A23" s="102">
        <v>19</v>
      </c>
      <c r="B23" s="105" t="s">
        <v>108</v>
      </c>
      <c r="C23" s="35">
        <v>1</v>
      </c>
      <c r="D23" s="29" t="s">
        <v>109</v>
      </c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</row>
    <row r="24" spans="1:29" ht="12.6" x14ac:dyDescent="0.3">
      <c r="A24" s="102">
        <v>20</v>
      </c>
      <c r="B24" s="34" t="s">
        <v>2</v>
      </c>
      <c r="C24" s="35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</row>
    <row r="25" spans="1:29" ht="12.6" x14ac:dyDescent="0.3">
      <c r="A25" s="102">
        <v>21</v>
      </c>
      <c r="B25" s="34" t="s">
        <v>8</v>
      </c>
      <c r="C25" s="35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</row>
    <row r="26" spans="1:29" x14ac:dyDescent="0.25">
      <c r="A26" s="28"/>
      <c r="B26" s="28"/>
      <c r="C26" s="30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</row>
    <row r="27" spans="1:29" s="25" customFormat="1" x14ac:dyDescent="0.25">
      <c r="A27" s="50"/>
      <c r="B27" s="80" t="s">
        <v>111</v>
      </c>
      <c r="C27" s="81">
        <f>SUM(C5:C26)</f>
        <v>83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</row>
    <row r="29" spans="1:29" ht="12" x14ac:dyDescent="0.2">
      <c r="A29" s="26"/>
      <c r="B29" s="26"/>
      <c r="C29" s="3"/>
    </row>
  </sheetData>
  <sortState ref="B5:M23">
    <sortCondition descending="1" ref="C5:C23"/>
  </sortState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D27" sqref="D27"/>
    </sheetView>
  </sheetViews>
  <sheetFormatPr baseColWidth="10" defaultColWidth="11.42578125" defaultRowHeight="12.75" x14ac:dyDescent="0.25"/>
  <cols>
    <col min="1" max="2" width="5.42578125" style="1" customWidth="1"/>
    <col min="3" max="3" width="14" style="18" customWidth="1"/>
    <col min="4" max="4" width="33" style="17" customWidth="1"/>
    <col min="5" max="5" width="58" style="2" customWidth="1"/>
    <col min="6" max="6" width="47.28515625" style="2" customWidth="1"/>
    <col min="7" max="8" width="7" style="2" customWidth="1"/>
    <col min="9" max="10" width="5.42578125" style="2" customWidth="1"/>
    <col min="11" max="16384" width="11.42578125" style="2"/>
  </cols>
  <sheetData>
    <row r="1" spans="1:6" s="1" customFormat="1" ht="16.5" x14ac:dyDescent="0.3">
      <c r="A1" s="87" t="s">
        <v>34</v>
      </c>
      <c r="B1" s="88"/>
      <c r="C1" s="92"/>
      <c r="D1" s="88"/>
      <c r="E1" s="88"/>
      <c r="F1" s="90"/>
    </row>
    <row r="2" spans="1:6" x14ac:dyDescent="0.25">
      <c r="A2" s="8"/>
      <c r="B2" s="8"/>
      <c r="C2" s="16"/>
      <c r="D2" s="19"/>
    </row>
    <row r="3" spans="1:6" x14ac:dyDescent="0.25">
      <c r="A3" s="51" t="s">
        <v>21</v>
      </c>
      <c r="B3" s="52"/>
      <c r="C3" s="82"/>
      <c r="D3" s="83"/>
      <c r="E3" s="54"/>
      <c r="F3" s="55"/>
    </row>
    <row r="4" spans="1:6" s="24" customFormat="1" x14ac:dyDescent="0.25">
      <c r="A4" s="20"/>
      <c r="B4" s="20"/>
      <c r="C4" s="21"/>
      <c r="D4" s="22"/>
      <c r="E4" s="23"/>
      <c r="F4" s="23"/>
    </row>
    <row r="5" spans="1:6" s="24" customFormat="1" x14ac:dyDescent="0.25">
      <c r="A5" s="50" t="s">
        <v>8</v>
      </c>
      <c r="B5" s="50"/>
      <c r="C5" s="84"/>
      <c r="D5" s="84" t="s">
        <v>24</v>
      </c>
      <c r="E5" s="50" t="s">
        <v>25</v>
      </c>
      <c r="F5" s="50" t="s">
        <v>26</v>
      </c>
    </row>
    <row r="6" spans="1:6" s="24" customFormat="1" ht="12" x14ac:dyDescent="0.25">
      <c r="A6" s="40"/>
      <c r="B6" s="40"/>
      <c r="C6" s="39"/>
      <c r="D6" s="39"/>
      <c r="E6" s="40"/>
      <c r="F6" s="40"/>
    </row>
    <row r="7" spans="1:6" s="24" customFormat="1" ht="12" x14ac:dyDescent="0.25">
      <c r="A7" s="40"/>
      <c r="B7" s="40"/>
      <c r="C7" s="39"/>
      <c r="D7" s="39"/>
      <c r="E7" s="40"/>
      <c r="F7" s="40"/>
    </row>
    <row r="8" spans="1:6" ht="12" x14ac:dyDescent="0.2">
      <c r="A8" s="23"/>
      <c r="B8" s="23"/>
      <c r="C8" s="22"/>
      <c r="D8" s="22"/>
      <c r="E8" s="23"/>
      <c r="F8" s="23"/>
    </row>
    <row r="9" spans="1:6" x14ac:dyDescent="0.25">
      <c r="A9" s="51" t="s">
        <v>22</v>
      </c>
      <c r="B9" s="52"/>
      <c r="C9" s="97"/>
      <c r="D9" s="84" t="s">
        <v>24</v>
      </c>
      <c r="E9" s="50" t="s">
        <v>25</v>
      </c>
      <c r="F9" s="50" t="s">
        <v>26</v>
      </c>
    </row>
    <row r="10" spans="1:6" s="44" customFormat="1" ht="12" x14ac:dyDescent="0.25">
      <c r="A10" s="40"/>
      <c r="B10" s="40"/>
      <c r="C10" s="39"/>
      <c r="D10" s="39"/>
      <c r="E10" s="40"/>
      <c r="F10" s="40"/>
    </row>
    <row r="11" spans="1:6" ht="12" x14ac:dyDescent="0.25">
      <c r="A11" s="40"/>
      <c r="B11" s="40"/>
      <c r="C11" s="39"/>
      <c r="D11" s="39"/>
      <c r="E11" s="40"/>
      <c r="F11" s="40"/>
    </row>
  </sheetData>
  <sortState ref="B7:H18">
    <sortCondition descending="1" ref="C7:C18"/>
  </sortState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workbookViewId="0">
      <selection activeCell="B9" sqref="B9"/>
    </sheetView>
  </sheetViews>
  <sheetFormatPr baseColWidth="10" defaultColWidth="11.42578125" defaultRowHeight="12.75" x14ac:dyDescent="0.25"/>
  <cols>
    <col min="1" max="2" width="12.140625" style="25" customWidth="1"/>
    <col min="3" max="3" width="12.140625" style="27" customWidth="1"/>
    <col min="4" max="11" width="12.140625" style="26" customWidth="1"/>
    <col min="12" max="27" width="7" style="26" customWidth="1"/>
    <col min="28" max="29" width="7.140625" style="26" customWidth="1"/>
    <col min="30" max="33" width="7" style="26" customWidth="1"/>
    <col min="34" max="35" width="5.42578125" style="26" customWidth="1"/>
    <col min="36" max="16384" width="11.42578125" style="26"/>
  </cols>
  <sheetData>
    <row r="1" spans="1:29" s="25" customFormat="1" ht="16.5" x14ac:dyDescent="0.3">
      <c r="A1" s="87" t="s">
        <v>34</v>
      </c>
      <c r="B1" s="88"/>
      <c r="C1" s="89"/>
      <c r="D1" s="88"/>
      <c r="E1" s="88"/>
      <c r="F1" s="88"/>
      <c r="G1" s="88"/>
      <c r="H1" s="88"/>
      <c r="I1" s="88"/>
      <c r="J1" s="88"/>
      <c r="K1" s="90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</row>
    <row r="2" spans="1:29" x14ac:dyDescent="0.25">
      <c r="A2" s="31"/>
      <c r="B2" s="31"/>
      <c r="C2" s="32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</row>
    <row r="3" spans="1:29" x14ac:dyDescent="0.25">
      <c r="A3" s="58" t="s">
        <v>15</v>
      </c>
      <c r="B3" s="59"/>
      <c r="C3" s="60"/>
      <c r="D3" s="61"/>
      <c r="E3" s="61"/>
      <c r="F3" s="61"/>
      <c r="G3" s="61"/>
      <c r="H3" s="61"/>
      <c r="I3" s="61"/>
      <c r="J3" s="61"/>
      <c r="K3" s="62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</row>
    <row r="4" spans="1:29" x14ac:dyDescent="0.25">
      <c r="A4" s="41"/>
      <c r="B4" s="41"/>
      <c r="C4" s="18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</row>
    <row r="5" spans="1:29" s="25" customFormat="1" x14ac:dyDescent="0.25">
      <c r="A5" s="66" t="s">
        <v>2</v>
      </c>
      <c r="B5" s="66" t="s">
        <v>0</v>
      </c>
      <c r="C5" s="67" t="s">
        <v>3</v>
      </c>
      <c r="D5" s="66" t="s">
        <v>4</v>
      </c>
      <c r="E5" s="66" t="s">
        <v>5</v>
      </c>
      <c r="F5" s="66" t="s">
        <v>6</v>
      </c>
      <c r="G5" s="66" t="s">
        <v>7</v>
      </c>
      <c r="H5" s="66"/>
      <c r="I5" s="66" t="s">
        <v>16</v>
      </c>
      <c r="J5" s="66" t="s">
        <v>17</v>
      </c>
      <c r="K5" s="66" t="s">
        <v>18</v>
      </c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9" ht="12" x14ac:dyDescent="0.25">
      <c r="A6" s="49"/>
      <c r="B6" s="49" t="s">
        <v>41</v>
      </c>
      <c r="C6" s="104"/>
      <c r="D6" s="49" t="s">
        <v>36</v>
      </c>
      <c r="E6" s="49" t="s">
        <v>48</v>
      </c>
      <c r="F6" s="49"/>
      <c r="G6" s="49" t="s">
        <v>37</v>
      </c>
      <c r="H6" s="68"/>
      <c r="I6" s="49" t="s">
        <v>39</v>
      </c>
      <c r="J6" s="49" t="s">
        <v>44</v>
      </c>
      <c r="K6" s="49" t="s">
        <v>38</v>
      </c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</row>
    <row r="7" spans="1:29" ht="12" x14ac:dyDescent="0.25">
      <c r="A7" s="49"/>
      <c r="B7" s="49" t="s">
        <v>42</v>
      </c>
      <c r="C7" s="104"/>
      <c r="D7" s="49" t="s">
        <v>40</v>
      </c>
      <c r="E7" s="49"/>
      <c r="F7" s="49"/>
      <c r="G7" s="49"/>
      <c r="H7" s="68"/>
      <c r="I7" s="49"/>
      <c r="J7" s="49"/>
      <c r="K7" s="49" t="s">
        <v>43</v>
      </c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</row>
    <row r="8" spans="1:29" ht="12" x14ac:dyDescent="0.25">
      <c r="A8" s="49"/>
      <c r="B8" s="49" t="s">
        <v>49</v>
      </c>
      <c r="C8" s="104"/>
      <c r="D8" s="49"/>
      <c r="E8" s="49"/>
      <c r="F8" s="49"/>
      <c r="G8" s="49"/>
      <c r="H8" s="68"/>
      <c r="I8" s="49"/>
      <c r="J8" s="49"/>
      <c r="K8" s="49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</row>
    <row r="9" spans="1:29" ht="12" x14ac:dyDescent="0.25">
      <c r="A9" s="49"/>
      <c r="B9" s="49"/>
      <c r="C9" s="104"/>
      <c r="D9" s="49"/>
      <c r="E9" s="49"/>
      <c r="F9" s="49"/>
      <c r="G9" s="49"/>
      <c r="H9" s="68"/>
      <c r="I9" s="49"/>
      <c r="J9" s="49"/>
      <c r="K9" s="49" t="s">
        <v>45</v>
      </c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</row>
    <row r="10" spans="1:29" s="44" customFormat="1" ht="12" x14ac:dyDescent="0.25">
      <c r="A10" s="49"/>
      <c r="B10" s="49"/>
      <c r="C10" s="104"/>
      <c r="D10" s="49"/>
      <c r="E10" s="49"/>
      <c r="F10" s="49"/>
      <c r="G10" s="49"/>
      <c r="H10" s="68"/>
      <c r="I10" s="49"/>
      <c r="J10" s="49"/>
      <c r="K10" s="49" t="s">
        <v>46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</row>
    <row r="11" spans="1:29" s="44" customFormat="1" ht="12" x14ac:dyDescent="0.25">
      <c r="A11" s="49" t="s">
        <v>35</v>
      </c>
      <c r="B11" s="49"/>
      <c r="C11" s="104"/>
      <c r="D11" s="49"/>
      <c r="E11" s="49"/>
      <c r="F11" s="49"/>
      <c r="G11" s="49"/>
      <c r="H11" s="68"/>
      <c r="I11" s="49"/>
      <c r="J11" s="49"/>
      <c r="K11" s="49" t="s">
        <v>47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</row>
    <row r="12" spans="1:29" s="44" customFormat="1" ht="12" x14ac:dyDescent="0.25">
      <c r="A12" s="49"/>
      <c r="B12" s="49"/>
      <c r="C12" s="104"/>
      <c r="D12" s="49"/>
      <c r="E12" s="49"/>
      <c r="F12" s="49"/>
      <c r="G12" s="49"/>
      <c r="H12" s="68"/>
      <c r="I12" s="49"/>
      <c r="J12" s="49"/>
      <c r="K12" s="49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</row>
    <row r="13" spans="1:29" s="44" customFormat="1" ht="12" x14ac:dyDescent="0.25">
      <c r="A13" s="49"/>
      <c r="B13" s="49"/>
      <c r="C13" s="104"/>
      <c r="D13" s="49"/>
      <c r="E13" s="49"/>
      <c r="F13" s="49"/>
      <c r="G13" s="49"/>
      <c r="H13" s="68"/>
      <c r="I13" s="49"/>
      <c r="J13" s="49"/>
      <c r="K13" s="49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</row>
    <row r="14" spans="1:29" s="44" customFormat="1" ht="12" x14ac:dyDescent="0.25">
      <c r="A14" s="49"/>
      <c r="B14" s="49"/>
      <c r="C14" s="104"/>
      <c r="D14" s="49"/>
      <c r="E14" s="49"/>
      <c r="F14" s="49"/>
      <c r="G14" s="49"/>
      <c r="H14" s="68"/>
      <c r="I14" s="49"/>
      <c r="J14" s="49"/>
      <c r="K14" s="49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</row>
    <row r="15" spans="1:29" s="44" customFormat="1" ht="12" x14ac:dyDescent="0.25">
      <c r="A15" s="49"/>
      <c r="B15" s="49"/>
      <c r="C15" s="104"/>
      <c r="D15" s="49"/>
      <c r="E15" s="49"/>
      <c r="F15" s="49"/>
      <c r="G15" s="49"/>
      <c r="H15" s="68"/>
      <c r="I15" s="49"/>
      <c r="J15" s="49"/>
      <c r="K15" s="49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9" s="44" customFormat="1" ht="12" x14ac:dyDescent="0.25">
      <c r="A16" s="49"/>
      <c r="B16" s="49"/>
      <c r="C16" s="104"/>
      <c r="D16" s="49"/>
      <c r="E16" s="49"/>
      <c r="F16" s="49"/>
      <c r="G16" s="49"/>
      <c r="H16" s="68"/>
      <c r="I16" s="49"/>
      <c r="J16" s="49"/>
      <c r="K16" s="49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44" customFormat="1" ht="12" x14ac:dyDescent="0.25">
      <c r="A17" s="49"/>
      <c r="B17" s="49"/>
      <c r="C17" s="104"/>
      <c r="D17" s="49"/>
      <c r="E17" s="49"/>
      <c r="F17" s="49"/>
      <c r="G17" s="49"/>
      <c r="H17" s="68"/>
      <c r="I17" s="49"/>
      <c r="J17" s="49"/>
      <c r="K17" s="49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</row>
    <row r="18" spans="1:26" s="44" customFormat="1" ht="12" x14ac:dyDescent="0.25">
      <c r="A18" s="49"/>
      <c r="B18" s="49"/>
      <c r="C18" s="104"/>
      <c r="D18" s="49"/>
      <c r="E18" s="49"/>
      <c r="F18" s="49"/>
      <c r="G18" s="49"/>
      <c r="H18" s="68"/>
      <c r="I18" s="49"/>
      <c r="J18" s="49"/>
      <c r="K18" s="49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</row>
    <row r="19" spans="1:26" s="44" customFormat="1" ht="12" x14ac:dyDescent="0.25">
      <c r="A19" s="49"/>
      <c r="B19" s="49"/>
      <c r="C19" s="104"/>
      <c r="D19" s="49"/>
      <c r="E19" s="49"/>
      <c r="F19" s="49"/>
      <c r="G19" s="49"/>
      <c r="H19" s="68"/>
      <c r="I19" s="49"/>
      <c r="J19" s="49"/>
      <c r="K19" s="49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</row>
    <row r="20" spans="1:26" s="44" customFormat="1" ht="12" x14ac:dyDescent="0.25">
      <c r="A20" s="49"/>
      <c r="B20" s="49"/>
      <c r="C20" s="104"/>
      <c r="D20" s="49"/>
      <c r="E20" s="49"/>
      <c r="F20" s="49"/>
      <c r="G20" s="49"/>
      <c r="H20" s="68"/>
      <c r="I20" s="49"/>
      <c r="J20" s="49"/>
      <c r="K20" s="49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</row>
    <row r="21" spans="1:26" s="44" customFormat="1" ht="12" x14ac:dyDescent="0.25">
      <c r="A21" s="49"/>
      <c r="B21" s="49"/>
      <c r="C21" s="104"/>
      <c r="D21" s="49"/>
      <c r="E21" s="49"/>
      <c r="F21" s="49"/>
      <c r="G21" s="49"/>
      <c r="H21" s="68"/>
      <c r="I21" s="49"/>
      <c r="J21" s="49"/>
      <c r="K21" s="49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</row>
    <row r="22" spans="1:26" s="44" customFormat="1" ht="12" x14ac:dyDescent="0.25">
      <c r="A22" s="49"/>
      <c r="B22" s="49"/>
      <c r="C22" s="104"/>
      <c r="D22" s="49"/>
      <c r="E22" s="49"/>
      <c r="F22" s="49"/>
      <c r="G22" s="49"/>
      <c r="H22" s="68"/>
      <c r="I22" s="49"/>
      <c r="J22" s="49"/>
      <c r="K22" s="49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</row>
    <row r="23" spans="1:26" s="44" customFormat="1" ht="12" x14ac:dyDescent="0.2">
      <c r="A23" s="49"/>
      <c r="B23" s="49"/>
      <c r="C23" s="104"/>
      <c r="D23" s="49"/>
      <c r="E23" s="49"/>
      <c r="F23" s="49"/>
      <c r="G23" s="49"/>
      <c r="H23" s="68"/>
      <c r="I23" s="49"/>
      <c r="J23" s="49"/>
      <c r="K23" s="49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</row>
    <row r="24" spans="1:26" s="44" customFormat="1" ht="12" x14ac:dyDescent="0.2">
      <c r="A24" s="49"/>
      <c r="B24" s="49"/>
      <c r="C24" s="104"/>
      <c r="D24" s="49"/>
      <c r="E24" s="49"/>
      <c r="F24" s="49"/>
      <c r="G24" s="49"/>
      <c r="H24" s="68"/>
      <c r="I24" s="49"/>
      <c r="J24" s="49"/>
      <c r="K24" s="49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</row>
    <row r="25" spans="1:26" s="44" customFormat="1" ht="12" x14ac:dyDescent="0.2">
      <c r="A25" s="49"/>
      <c r="B25" s="49"/>
      <c r="C25" s="104"/>
      <c r="D25" s="49"/>
      <c r="E25" s="49"/>
      <c r="F25" s="49"/>
      <c r="G25" s="49"/>
      <c r="H25" s="68"/>
      <c r="I25" s="49"/>
      <c r="J25" s="49"/>
      <c r="K25" s="49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44" customFormat="1" ht="12" x14ac:dyDescent="0.2">
      <c r="A26" s="49"/>
      <c r="B26" s="49"/>
      <c r="C26" s="104"/>
      <c r="D26" s="49"/>
      <c r="E26" s="49"/>
      <c r="F26" s="49"/>
      <c r="G26" s="49"/>
      <c r="H26" s="68"/>
      <c r="I26" s="49"/>
      <c r="J26" s="49"/>
      <c r="K26" s="49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44" customFormat="1" ht="12" x14ac:dyDescent="0.2">
      <c r="A27" s="49"/>
      <c r="B27" s="49"/>
      <c r="C27" s="104"/>
      <c r="D27" s="49"/>
      <c r="E27" s="49"/>
      <c r="F27" s="49"/>
      <c r="G27" s="49"/>
      <c r="H27" s="68"/>
      <c r="I27" s="49"/>
      <c r="J27" s="49"/>
      <c r="K27" s="49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44" customFormat="1" ht="12" x14ac:dyDescent="0.2">
      <c r="A28" s="49"/>
      <c r="B28" s="49"/>
      <c r="C28" s="104"/>
      <c r="D28" s="49"/>
      <c r="E28" s="49"/>
      <c r="F28" s="49"/>
      <c r="G28" s="49"/>
      <c r="H28" s="68"/>
      <c r="I28" s="49"/>
      <c r="J28" s="49"/>
      <c r="K28" s="49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</row>
    <row r="29" spans="1:26" s="44" customFormat="1" ht="12" x14ac:dyDescent="0.2">
      <c r="A29" s="49"/>
      <c r="B29" s="49"/>
      <c r="C29" s="104"/>
      <c r="D29" s="49"/>
      <c r="E29" s="49"/>
      <c r="F29" s="49"/>
      <c r="G29" s="49"/>
      <c r="H29" s="68"/>
      <c r="I29" s="49"/>
      <c r="J29" s="49"/>
      <c r="K29" s="49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</row>
    <row r="30" spans="1:26" s="44" customFormat="1" ht="12" x14ac:dyDescent="0.2">
      <c r="A30" s="49"/>
      <c r="B30" s="49"/>
      <c r="C30" s="104"/>
      <c r="D30" s="49"/>
      <c r="E30" s="49"/>
      <c r="F30" s="49"/>
      <c r="G30" s="49"/>
      <c r="H30" s="68"/>
      <c r="I30" s="49"/>
      <c r="J30" s="49"/>
      <c r="K30" s="49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</row>
    <row r="31" spans="1:26" s="44" customFormat="1" ht="12" x14ac:dyDescent="0.2">
      <c r="A31" s="49"/>
      <c r="B31" s="49"/>
      <c r="C31" s="104"/>
      <c r="D31" s="49"/>
      <c r="E31" s="49"/>
      <c r="F31" s="49"/>
      <c r="G31" s="49"/>
      <c r="H31" s="68"/>
      <c r="I31" s="49"/>
      <c r="J31" s="49"/>
      <c r="K31" s="49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</row>
    <row r="32" spans="1:26" s="44" customFormat="1" ht="12" x14ac:dyDescent="0.2">
      <c r="A32" s="49"/>
      <c r="B32" s="49"/>
      <c r="C32" s="104"/>
      <c r="D32" s="49"/>
      <c r="E32" s="49"/>
      <c r="F32" s="49"/>
      <c r="G32" s="49"/>
      <c r="H32" s="68"/>
      <c r="I32" s="49"/>
      <c r="J32" s="49"/>
      <c r="K32" s="49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</row>
    <row r="33" spans="1:26" s="44" customFormat="1" ht="12" x14ac:dyDescent="0.2">
      <c r="A33" s="49"/>
      <c r="B33" s="49"/>
      <c r="C33" s="104"/>
      <c r="D33" s="49"/>
      <c r="E33" s="49"/>
      <c r="F33" s="49"/>
      <c r="G33" s="49"/>
      <c r="H33" s="68"/>
      <c r="I33" s="49"/>
      <c r="J33" s="49"/>
      <c r="K33" s="49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</row>
    <row r="34" spans="1:26" s="44" customFormat="1" ht="12" x14ac:dyDescent="0.2">
      <c r="A34" s="49"/>
      <c r="B34" s="49"/>
      <c r="C34" s="104"/>
      <c r="D34" s="49"/>
      <c r="E34" s="49"/>
      <c r="F34" s="49"/>
      <c r="G34" s="49"/>
      <c r="H34" s="68"/>
      <c r="I34" s="49"/>
      <c r="J34" s="49"/>
      <c r="K34" s="49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ht="12" x14ac:dyDescent="0.2">
      <c r="A35" s="49"/>
      <c r="B35" s="49"/>
      <c r="C35" s="104"/>
      <c r="D35" s="49"/>
      <c r="E35" s="49"/>
      <c r="F35" s="49"/>
      <c r="G35" s="49"/>
      <c r="H35" s="68"/>
      <c r="I35" s="49"/>
      <c r="J35" s="49"/>
      <c r="K35" s="49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</row>
    <row r="36" spans="1:26" ht="12" x14ac:dyDescent="0.2">
      <c r="A36" s="49"/>
      <c r="B36" s="49"/>
      <c r="C36" s="104"/>
      <c r="D36" s="49"/>
      <c r="E36" s="49"/>
      <c r="F36" s="49"/>
      <c r="G36" s="45"/>
      <c r="H36" s="69"/>
      <c r="I36" s="49"/>
      <c r="J36" s="49"/>
      <c r="K36" s="49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</row>
    <row r="37" spans="1:26" x14ac:dyDescent="0.25">
      <c r="A37" s="41"/>
      <c r="B37" s="41"/>
      <c r="C37" s="18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</row>
    <row r="38" spans="1:26" x14ac:dyDescent="0.25">
      <c r="A38" s="41"/>
      <c r="B38" s="41"/>
      <c r="C38" s="18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</row>
    <row r="39" spans="1:26" x14ac:dyDescent="0.25">
      <c r="A39" s="41"/>
      <c r="B39" s="41"/>
      <c r="C39" s="18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</row>
    <row r="40" spans="1:26" x14ac:dyDescent="0.25">
      <c r="A40" s="41"/>
      <c r="B40" s="41"/>
      <c r="C40" s="18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</row>
    <row r="41" spans="1:26" x14ac:dyDescent="0.25">
      <c r="A41" s="41"/>
      <c r="B41" s="41"/>
      <c r="C41" s="18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</row>
    <row r="42" spans="1:26" x14ac:dyDescent="0.25">
      <c r="A42" s="41"/>
      <c r="B42" s="41"/>
      <c r="C42" s="18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</row>
    <row r="43" spans="1:26" x14ac:dyDescent="0.25">
      <c r="A43" s="41"/>
      <c r="B43" s="41"/>
      <c r="C43" s="1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</row>
    <row r="44" spans="1:26" x14ac:dyDescent="0.25">
      <c r="A44" s="41"/>
      <c r="B44" s="41"/>
      <c r="C44" s="18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</row>
    <row r="45" spans="1:26" x14ac:dyDescent="0.25">
      <c r="A45" s="41"/>
      <c r="B45" s="41"/>
      <c r="C45" s="18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</row>
    <row r="46" spans="1:26" x14ac:dyDescent="0.25">
      <c r="A46" s="41"/>
      <c r="B46" s="41"/>
      <c r="C46" s="18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</row>
    <row r="47" spans="1:26" x14ac:dyDescent="0.25">
      <c r="A47" s="41"/>
      <c r="B47" s="41"/>
      <c r="C47" s="18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</row>
    <row r="48" spans="1:26" x14ac:dyDescent="0.25">
      <c r="A48" s="41"/>
      <c r="B48" s="41"/>
      <c r="C48" s="1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</row>
    <row r="49" spans="1:26" x14ac:dyDescent="0.25">
      <c r="A49" s="41"/>
      <c r="B49" s="41"/>
      <c r="C49" s="18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</row>
    <row r="50" spans="1:26" x14ac:dyDescent="0.25">
      <c r="A50" s="41"/>
      <c r="B50" s="41"/>
      <c r="C50" s="18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</row>
    <row r="51" spans="1:26" x14ac:dyDescent="0.25">
      <c r="A51" s="41"/>
      <c r="B51" s="41"/>
      <c r="C51" s="18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</row>
    <row r="52" spans="1:26" x14ac:dyDescent="0.25">
      <c r="A52" s="41"/>
      <c r="B52" s="41"/>
      <c r="C52" s="18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</row>
    <row r="53" spans="1:26" x14ac:dyDescent="0.25">
      <c r="A53" s="41"/>
      <c r="B53" s="41"/>
      <c r="C53" s="18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</row>
    <row r="54" spans="1:26" x14ac:dyDescent="0.25">
      <c r="A54" s="41"/>
      <c r="B54" s="41"/>
      <c r="C54" s="18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</row>
    <row r="55" spans="1:26" x14ac:dyDescent="0.25">
      <c r="A55" s="41"/>
      <c r="B55" s="41"/>
      <c r="C55" s="1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</row>
    <row r="56" spans="1:26" x14ac:dyDescent="0.25">
      <c r="A56" s="41"/>
      <c r="B56" s="41"/>
      <c r="C56" s="18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</row>
    <row r="57" spans="1:26" x14ac:dyDescent="0.25">
      <c r="A57" s="41"/>
      <c r="B57" s="41"/>
      <c r="C57" s="18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</row>
    <row r="58" spans="1:26" x14ac:dyDescent="0.25">
      <c r="A58" s="41"/>
      <c r="B58" s="41"/>
      <c r="C58" s="18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</row>
    <row r="59" spans="1:26" x14ac:dyDescent="0.25">
      <c r="A59" s="41"/>
      <c r="B59" s="41"/>
      <c r="C59" s="18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</row>
    <row r="60" spans="1:26" x14ac:dyDescent="0.25">
      <c r="A60" s="41"/>
      <c r="B60" s="41"/>
      <c r="C60" s="18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</row>
    <row r="61" spans="1:26" x14ac:dyDescent="0.25">
      <c r="A61" s="41"/>
      <c r="B61" s="41"/>
      <c r="C61" s="1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</row>
    <row r="62" spans="1:26" x14ac:dyDescent="0.25">
      <c r="A62" s="41"/>
      <c r="B62" s="41"/>
      <c r="C62" s="18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</row>
    <row r="63" spans="1:26" x14ac:dyDescent="0.25">
      <c r="A63" s="41"/>
      <c r="B63" s="41"/>
      <c r="C63" s="18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</row>
    <row r="64" spans="1:26" x14ac:dyDescent="0.25">
      <c r="A64" s="41"/>
      <c r="B64" s="41"/>
      <c r="C64" s="18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</row>
    <row r="65" spans="1:26" x14ac:dyDescent="0.25">
      <c r="A65" s="41"/>
      <c r="B65" s="41"/>
      <c r="C65" s="18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</row>
    <row r="66" spans="1:26" x14ac:dyDescent="0.25">
      <c r="A66" s="41"/>
      <c r="B66" s="41"/>
      <c r="C66" s="1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</row>
    <row r="67" spans="1:26" x14ac:dyDescent="0.25">
      <c r="A67" s="41"/>
      <c r="B67" s="41"/>
      <c r="C67" s="18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</row>
    <row r="68" spans="1:26" x14ac:dyDescent="0.25">
      <c r="A68" s="41"/>
      <c r="B68" s="41"/>
      <c r="C68" s="18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</row>
    <row r="69" spans="1:26" x14ac:dyDescent="0.25">
      <c r="A69" s="41"/>
      <c r="B69" s="41"/>
      <c r="C69" s="18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</row>
    <row r="70" spans="1:26" x14ac:dyDescent="0.25">
      <c r="A70" s="41"/>
      <c r="B70" s="41"/>
      <c r="C70" s="18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</row>
    <row r="71" spans="1:26" x14ac:dyDescent="0.25">
      <c r="A71" s="41"/>
      <c r="B71" s="41"/>
      <c r="C71" s="18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</row>
    <row r="72" spans="1:26" x14ac:dyDescent="0.25">
      <c r="A72" s="41"/>
      <c r="B72" s="41"/>
      <c r="C72" s="18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2" sqref="E22"/>
    </sheetView>
  </sheetViews>
  <sheetFormatPr baseColWidth="10" defaultRowHeight="15" x14ac:dyDescent="0.25"/>
  <sheetData>
    <row r="1" spans="1:6" s="43" customFormat="1" ht="16.5" x14ac:dyDescent="0.3">
      <c r="A1" s="87" t="s">
        <v>33</v>
      </c>
      <c r="B1" s="88"/>
      <c r="C1" s="89"/>
      <c r="D1" s="88"/>
      <c r="E1" s="88"/>
      <c r="F1" s="90"/>
    </row>
    <row r="3" spans="1:6" x14ac:dyDescent="0.25">
      <c r="A3" s="91" t="s">
        <v>27</v>
      </c>
      <c r="B3" s="88"/>
      <c r="C3" s="90"/>
    </row>
    <row r="4" spans="1:6" x14ac:dyDescent="0.25">
      <c r="A4" s="72" t="s">
        <v>19</v>
      </c>
      <c r="B4" s="73"/>
      <c r="C4" s="76"/>
    </row>
    <row r="5" spans="1:6" x14ac:dyDescent="0.25">
      <c r="A5" s="51" t="s">
        <v>20</v>
      </c>
      <c r="B5" s="52"/>
      <c r="C5" s="55"/>
    </row>
    <row r="6" spans="1:6" x14ac:dyDescent="0.25">
      <c r="A6" s="58" t="s">
        <v>28</v>
      </c>
      <c r="B6" s="61"/>
      <c r="C6" s="62"/>
    </row>
    <row r="7" spans="1:6" x14ac:dyDescent="0.25">
      <c r="A7" s="56" t="s">
        <v>23</v>
      </c>
      <c r="B7" s="57"/>
      <c r="C7" s="95"/>
    </row>
    <row r="8" spans="1:6" x14ac:dyDescent="0.25">
      <c r="A8" s="98" t="s">
        <v>31</v>
      </c>
      <c r="B8" s="99"/>
      <c r="C8" s="100"/>
    </row>
    <row r="9" spans="1:6" x14ac:dyDescent="0.25">
      <c r="A9" s="93" t="s">
        <v>32</v>
      </c>
      <c r="B9" s="94"/>
      <c r="C9" s="96"/>
    </row>
    <row r="11" spans="1:6" x14ac:dyDescent="0.25">
      <c r="A11" s="106" t="s">
        <v>30</v>
      </c>
      <c r="B11" s="106"/>
      <c r="C11" s="106"/>
      <c r="D11" s="106"/>
      <c r="E11" s="106"/>
      <c r="F11" s="106"/>
    </row>
  </sheetData>
  <mergeCells count="1">
    <mergeCell ref="A11:F11"/>
  </mergeCells>
  <hyperlinks>
    <hyperlink ref="A11" r:id="rId1"/>
  </hyperlink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total</vt:lpstr>
      <vt:lpstr>truck</vt:lpstr>
      <vt:lpstr>car</vt:lpstr>
      <vt:lpstr>hotel</vt:lpstr>
      <vt:lpstr>diplomatic</vt:lpstr>
      <vt:lpstr>serial list</vt:lpstr>
      <vt:lpstr>explanation</vt:lpstr>
    </vt:vector>
  </TitlesOfParts>
  <Company>Maagtechnic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Maagtechnic</dc:creator>
  <cp:lastModifiedBy>Christian Frauenfelder</cp:lastModifiedBy>
  <cp:lastPrinted>2011-03-14T08:05:47Z</cp:lastPrinted>
  <dcterms:created xsi:type="dcterms:W3CDTF">2010-05-19T05:22:55Z</dcterms:created>
  <dcterms:modified xsi:type="dcterms:W3CDTF">2014-11-24T10:42:09Z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Protokoll Woche 8.xlsx</vt:lpwstr>
  </property>
</Properties>
</file>