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6" i="1" l="1"/>
  <c r="C32" i="15"/>
  <c r="C31" i="15"/>
  <c r="C30" i="15"/>
  <c r="C45" i="1" l="1"/>
  <c r="C44" i="1"/>
</calcChain>
</file>

<file path=xl/sharedStrings.xml><?xml version="1.0" encoding="utf-8"?>
<sst xmlns="http://schemas.openxmlformats.org/spreadsheetml/2006/main" count="93" uniqueCount="62">
  <si>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</si>
  <si>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</si>
  <si>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</si>
  <si>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</si>
  <si>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</si>
  <si>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</si>
  <si>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</si>
  <si>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46</t>
  </si>
  <si>
    <t>E</t>
  </si>
  <si>
    <t>I</t>
  </si>
  <si>
    <t>F</t>
  </si>
  <si>
    <t>NL</t>
  </si>
  <si>
    <t>SLO</t>
  </si>
  <si>
    <t>PL</t>
  </si>
  <si>
    <t>A</t>
  </si>
  <si>
    <t>L</t>
  </si>
  <si>
    <t>UA</t>
  </si>
  <si>
    <t>CZ</t>
  </si>
  <si>
    <t>RKS</t>
  </si>
  <si>
    <t>S</t>
  </si>
  <si>
    <t>SRB</t>
  </si>
  <si>
    <t>BG</t>
  </si>
  <si>
    <t>B</t>
  </si>
  <si>
    <t>P</t>
  </si>
  <si>
    <t>LV</t>
  </si>
  <si>
    <t>E, PP</t>
  </si>
  <si>
    <t>04(2),01, 06</t>
  </si>
  <si>
    <t>ENG</t>
  </si>
  <si>
    <t>BD, SRF</t>
  </si>
  <si>
    <t>RUS</t>
  </si>
  <si>
    <t>190</t>
  </si>
  <si>
    <t>AA, AE, AP, AT</t>
  </si>
  <si>
    <t>A(5), S</t>
  </si>
  <si>
    <t>FL</t>
  </si>
  <si>
    <t>SK</t>
  </si>
  <si>
    <t>LJ(2), SG(2),GO, MB, CE FARRE1</t>
  </si>
  <si>
    <t>N</t>
  </si>
  <si>
    <t>BT</t>
  </si>
  <si>
    <t>WGM(2),DW, KK, KR, OGL, RRS, SY, WL</t>
  </si>
  <si>
    <t>H</t>
  </si>
  <si>
    <t>RO</t>
  </si>
  <si>
    <t>LT</t>
  </si>
  <si>
    <t>HR</t>
  </si>
  <si>
    <t>VZ(4),CK(2),KA, OS, PU, ZG</t>
  </si>
  <si>
    <t>BK(5),AC(4),AA(3),BC(2),AE, AH, AM, AP, BH, KA</t>
  </si>
  <si>
    <t>BG(5),NS(2),BT, KS, SM, SO, ST, TO</t>
  </si>
  <si>
    <t>BIH</t>
  </si>
  <si>
    <t>DK</t>
  </si>
  <si>
    <t>EST</t>
  </si>
  <si>
    <t>FIN</t>
  </si>
  <si>
    <t>GR</t>
  </si>
  <si>
    <t>KI, P</t>
  </si>
  <si>
    <t>IRL</t>
  </si>
  <si>
    <t>MN</t>
  </si>
  <si>
    <t>MNE</t>
  </si>
  <si>
    <t>PG</t>
  </si>
  <si>
    <t>AE, BT</t>
  </si>
  <si>
    <t>NMK</t>
  </si>
  <si>
    <t>SK(2)</t>
  </si>
  <si>
    <t>TR</t>
  </si>
  <si>
    <t>06, 20, 34, 81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</si>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</sst>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8"/>
    </row>
    <row r="6" spans="1:4" x14ac:dyDescent="0.25">
      <c r="A6" s="18">
        <v>2</v>
      </c>
      <c r="B6" s="6" t="s">
        <v>1</v>
      </c>
      <c r="C6" s="17">
        <v>10</v>
      </c>
      <c r="D6" s="8"/>
    </row>
    <row r="7" spans="1:4" x14ac:dyDescent="0.25">
      <c r="A7" s="18">
        <v>3</v>
      </c>
      <c r="B7" s="6" t="s">
        <v>14</v>
      </c>
      <c r="C7" s="17">
        <v>10</v>
      </c>
      <c r="D7" s="8"/>
    </row>
    <row r="8" spans="1:4" x14ac:dyDescent="0.25">
      <c r="A8" s="18">
        <v>4</v>
      </c>
      <c r="B8" s="6" t="s">
        <v>33</v>
      </c>
      <c r="C8" s="17">
        <v>10</v>
      </c>
      <c r="D8" s="8"/>
    </row>
    <row r="9" spans="1:4" x14ac:dyDescent="0.25">
      <c r="A9" s="18">
        <v>5</v>
      </c>
      <c r="B9" s="6" t="s">
        <v>39</v>
      </c>
      <c r="C9" s="17">
        <v>10</v>
      </c>
      <c r="D9" s="8"/>
    </row>
    <row r="10" spans="1:4" x14ac:dyDescent="0.25">
      <c r="A10" s="18">
        <v>6</v>
      </c>
      <c r="B10" s="6" t="s">
        <v>10</v>
      </c>
      <c r="C10" s="17">
        <v>10</v>
      </c>
      <c r="D10" s="8"/>
    </row>
    <row r="11" spans="1:4" x14ac:dyDescent="0.25">
      <c r="A11" s="18">
        <v>7</v>
      </c>
      <c r="B11" s="6" t="s">
        <v>13</v>
      </c>
      <c r="C11" s="17">
        <v>10</v>
      </c>
      <c r="D11" s="8"/>
    </row>
    <row r="12" spans="1:4" x14ac:dyDescent="0.25">
      <c r="A12" s="18">
        <v>8</v>
      </c>
      <c r="B12" s="6" t="s">
        <v>34</v>
      </c>
      <c r="C12" s="17">
        <v>10</v>
      </c>
      <c r="D12" s="8"/>
    </row>
    <row r="13" spans="1:4" x14ac:dyDescent="0.25">
      <c r="A13" s="18">
        <v>9</v>
      </c>
      <c r="B13" s="6" t="s">
        <v>17</v>
      </c>
      <c r="C13" s="17">
        <v>10</v>
      </c>
      <c r="D13" s="8"/>
    </row>
    <row r="14" spans="1:4" x14ac:dyDescent="0.25">
      <c r="A14" s="18">
        <v>10</v>
      </c>
      <c r="B14" s="6" t="s">
        <v>9</v>
      </c>
      <c r="C14" s="17">
        <v>10</v>
      </c>
      <c r="D14" s="8"/>
    </row>
    <row r="15" spans="1:4" x14ac:dyDescent="0.25">
      <c r="A15" s="18">
        <v>11</v>
      </c>
      <c r="B15" s="6" t="s">
        <v>40</v>
      </c>
      <c r="C15" s="17">
        <v>10</v>
      </c>
      <c r="D15" s="8"/>
    </row>
    <row r="16" spans="1:4" x14ac:dyDescent="0.25">
      <c r="A16" s="18">
        <v>12</v>
      </c>
      <c r="B16" s="6" t="s">
        <v>11</v>
      </c>
      <c r="C16" s="17">
        <v>10</v>
      </c>
      <c r="D16" s="8"/>
    </row>
    <row r="17" spans="1:4" x14ac:dyDescent="0.25">
      <c r="A17" s="18">
        <v>13</v>
      </c>
      <c r="B17" s="6" t="s">
        <v>41</v>
      </c>
      <c r="C17" s="17">
        <v>10</v>
      </c>
      <c r="D17" s="8"/>
    </row>
    <row r="18" spans="1:4" x14ac:dyDescent="0.25">
      <c r="A18" s="18">
        <v>14</v>
      </c>
      <c r="B18" s="6" t="s">
        <v>16</v>
      </c>
      <c r="C18" s="17">
        <v>10</v>
      </c>
      <c r="D18" s="8" t="s">
        <v>44</v>
      </c>
    </row>
    <row r="19" spans="1:4" x14ac:dyDescent="0.25">
      <c r="A19" s="18">
        <v>15</v>
      </c>
      <c r="B19" s="6" t="s">
        <v>21</v>
      </c>
      <c r="C19" s="17">
        <v>10</v>
      </c>
      <c r="D19" s="8"/>
    </row>
    <row r="20" spans="1:4" x14ac:dyDescent="0.25">
      <c r="A20" s="18">
        <v>16</v>
      </c>
      <c r="B20" s="6" t="s">
        <v>12</v>
      </c>
      <c r="C20" s="17">
        <v>10</v>
      </c>
      <c r="D20" s="8"/>
    </row>
    <row r="21" spans="1:4" x14ac:dyDescent="0.25">
      <c r="A21" s="18">
        <v>17</v>
      </c>
      <c r="B21" s="6" t="s">
        <v>42</v>
      </c>
      <c r="C21" s="17">
        <v>10</v>
      </c>
      <c r="D21" s="8" t="s">
        <v>43</v>
      </c>
    </row>
    <row r="22" spans="1:4" x14ac:dyDescent="0.25">
      <c r="A22" s="18">
        <v>18</v>
      </c>
      <c r="B22" s="6" t="s">
        <v>20</v>
      </c>
      <c r="C22" s="17">
        <v>10</v>
      </c>
      <c r="D22" s="8" t="s">
        <v>45</v>
      </c>
    </row>
    <row r="23" spans="1:4" x14ac:dyDescent="0.25">
      <c r="A23" s="18">
        <v>19</v>
      </c>
      <c r="B23" s="6" t="s">
        <v>8</v>
      </c>
      <c r="C23" s="17">
        <v>10</v>
      </c>
      <c r="D23" s="8"/>
    </row>
    <row r="24" spans="1:4" x14ac:dyDescent="0.25">
      <c r="A24" s="18">
        <v>20</v>
      </c>
      <c r="B24" s="6" t="s">
        <v>22</v>
      </c>
      <c r="C24" s="17">
        <v>10</v>
      </c>
      <c r="D24" s="8"/>
    </row>
    <row r="25" spans="1:4" x14ac:dyDescent="0.25">
      <c r="A25" s="19">
        <v>21</v>
      </c>
      <c r="B25" s="6" t="s">
        <v>23</v>
      </c>
      <c r="C25" s="17">
        <v>7</v>
      </c>
      <c r="D25" s="8"/>
    </row>
    <row r="26" spans="1:4" x14ac:dyDescent="0.25">
      <c r="A26" s="18">
        <v>22</v>
      </c>
      <c r="B26" s="6" t="s">
        <v>15</v>
      </c>
      <c r="C26" s="17">
        <v>6</v>
      </c>
      <c r="D26" s="8"/>
    </row>
    <row r="27" spans="1:4" x14ac:dyDescent="0.25">
      <c r="A27" s="18">
        <v>23</v>
      </c>
      <c r="B27" s="6" t="s">
        <v>24</v>
      </c>
      <c r="C27" s="17">
        <v>5</v>
      </c>
      <c r="D27" s="8"/>
    </row>
    <row r="28" spans="1:4" x14ac:dyDescent="0.25">
      <c r="A28" s="18">
        <v>24</v>
      </c>
      <c r="B28" s="35" t="s">
        <v>18</v>
      </c>
      <c r="C28" s="17">
        <v>4</v>
      </c>
      <c r="D28" s="8" t="s">
        <v>26</v>
      </c>
    </row>
    <row r="29" spans="1:4" x14ac:dyDescent="0.25">
      <c r="A29" s="18">
        <v>25</v>
      </c>
      <c r="B29" s="6" t="s">
        <v>59</v>
      </c>
      <c r="C29" s="17">
        <v>4</v>
      </c>
      <c r="D29" s="8" t="s">
        <v>60</v>
      </c>
    </row>
    <row r="30" spans="1:4" x14ac:dyDescent="0.25">
      <c r="A30" s="18">
        <v>26</v>
      </c>
      <c r="B30" s="6" t="s">
        <v>19</v>
      </c>
      <c r="C30" s="17">
        <v>3</v>
      </c>
      <c r="D30" s="8"/>
    </row>
    <row r="31" spans="1:4" x14ac:dyDescent="0.25">
      <c r="A31" s="18">
        <v>27</v>
      </c>
      <c r="B31" s="6" t="s">
        <v>46</v>
      </c>
      <c r="C31" s="17">
        <v>2</v>
      </c>
      <c r="D31" s="8"/>
    </row>
    <row r="32" spans="1:4" x14ac:dyDescent="0.25">
      <c r="A32" s="18">
        <v>28</v>
      </c>
      <c r="B32" s="6" t="s">
        <v>47</v>
      </c>
      <c r="C32" s="17">
        <v>2</v>
      </c>
      <c r="D32" s="8"/>
    </row>
    <row r="33" spans="1:4" x14ac:dyDescent="0.25">
      <c r="A33" s="18">
        <v>29</v>
      </c>
      <c r="B33" s="6" t="s">
        <v>48</v>
      </c>
      <c r="C33" s="17">
        <v>2</v>
      </c>
      <c r="D33" s="8"/>
    </row>
    <row r="34" spans="1:4" x14ac:dyDescent="0.25">
      <c r="A34" s="18">
        <v>30</v>
      </c>
      <c r="B34" s="6" t="s">
        <v>27</v>
      </c>
      <c r="C34" s="17">
        <v>2</v>
      </c>
      <c r="D34" s="8" t="s">
        <v>28</v>
      </c>
    </row>
    <row r="35" spans="1:4" x14ac:dyDescent="0.25">
      <c r="A35" s="18">
        <v>31</v>
      </c>
      <c r="B35" s="6" t="s">
        <v>50</v>
      </c>
      <c r="C35" s="17">
        <v>2</v>
      </c>
      <c r="D35" s="8" t="s">
        <v>51</v>
      </c>
    </row>
    <row r="36" spans="1:4" x14ac:dyDescent="0.25">
      <c r="A36" s="18">
        <v>32</v>
      </c>
      <c r="B36" s="6" t="s">
        <v>36</v>
      </c>
      <c r="C36" s="17">
        <v>2</v>
      </c>
      <c r="D36" s="8" t="s">
        <v>56</v>
      </c>
    </row>
    <row r="37" spans="1:4" x14ac:dyDescent="0.25">
      <c r="A37" s="18">
        <v>33</v>
      </c>
      <c r="B37" s="6" t="s">
        <v>57</v>
      </c>
      <c r="C37" s="17">
        <v>2</v>
      </c>
      <c r="D37" s="8" t="s">
        <v>58</v>
      </c>
    </row>
    <row r="38" spans="1:4" x14ac:dyDescent="0.25">
      <c r="A38" s="18">
        <v>34</v>
      </c>
      <c r="B38" s="6" t="s">
        <v>61</v>
      </c>
      <c r="C38" s="17">
        <v>2</v>
      </c>
      <c r="D38" s="8"/>
    </row>
    <row r="39" spans="1:4" x14ac:dyDescent="0.25">
      <c r="A39" s="18">
        <v>35</v>
      </c>
      <c r="B39" s="6" t="s">
        <v>49</v>
      </c>
      <c r="C39" s="17">
        <v>1</v>
      </c>
      <c r="D39" s="8"/>
    </row>
    <row r="40" spans="1:4" x14ac:dyDescent="0.25">
      <c r="A40" s="18">
        <v>36</v>
      </c>
      <c r="B40" s="6" t="s">
        <v>52</v>
      </c>
      <c r="C40" s="17">
        <v>1</v>
      </c>
      <c r="D40" s="8" t="s">
        <v>53</v>
      </c>
    </row>
    <row r="41" spans="1:4" x14ac:dyDescent="0.25">
      <c r="A41" s="18">
        <v>37</v>
      </c>
      <c r="B41" s="35" t="s">
        <v>54</v>
      </c>
      <c r="C41" s="17">
        <v>1</v>
      </c>
      <c r="D41" s="8" t="s">
        <v>55</v>
      </c>
    </row>
    <row r="42" spans="1:4" x14ac:dyDescent="0.25">
      <c r="A42" s="18">
        <v>38</v>
      </c>
      <c r="B42" s="35" t="s">
        <v>29</v>
      </c>
      <c r="C42" s="17">
        <v>1</v>
      </c>
      <c r="D42" s="8">
        <v>190</v>
      </c>
    </row>
    <row r="43" spans="1:4" x14ac:dyDescent="0.25">
      <c r="A43" s="2"/>
      <c r="B43" s="2"/>
      <c r="C43" s="3"/>
      <c r="D43" s="34"/>
    </row>
    <row r="44" spans="1:4" s="1" customFormat="1" x14ac:dyDescent="0.25">
      <c r="A44" s="15" t="s">
        <v>3</v>
      </c>
      <c r="B44" s="16"/>
      <c r="C44" s="29">
        <f>COUNTIF(C5:C42,"&gt;0")</f>
        <v>38</v>
      </c>
      <c r="D44" s="11"/>
    </row>
    <row r="45" spans="1:4" x14ac:dyDescent="0.25">
      <c r="A45" s="13" t="s">
        <v>4</v>
      </c>
      <c r="B45" s="14"/>
      <c r="C45" s="30">
        <f>COUNTIF(C5:C42,"&gt;9")</f>
        <v>20</v>
      </c>
      <c r="D45" s="11"/>
    </row>
    <row r="46" spans="1:4" ht="12" x14ac:dyDescent="0.25">
      <c r="A46" s="31" t="s">
        <v>5</v>
      </c>
      <c r="B46" s="32"/>
      <c r="C46" s="33">
        <f>SUM(C5:C42)</f>
        <v>249</v>
      </c>
    </row>
    <row r="48" spans="1:4" x14ac:dyDescent="0.25">
      <c r="A48" s="1" t="s">
        <v>2</v>
      </c>
    </row>
  </sheetData>
  <sortState ref="B25:D42">
    <sortCondition descending="1" ref="C25:C42"/>
  </sortState>
  <conditionalFormatting sqref="C5:C42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90" zoomScaleNormal="90" workbookViewId="0">
      <selection activeCell="A34" sqref="A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/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27"/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10</v>
      </c>
      <c r="C7" s="10">
        <v>10</v>
      </c>
      <c r="D7" s="12"/>
    </row>
    <row r="8" spans="1:4" x14ac:dyDescent="0.25">
      <c r="A8" s="18">
        <v>4</v>
      </c>
      <c r="B8" s="6" t="s">
        <v>9</v>
      </c>
      <c r="C8" s="10">
        <v>10</v>
      </c>
      <c r="D8" s="12"/>
    </row>
    <row r="9" spans="1:4" x14ac:dyDescent="0.25">
      <c r="A9" s="18">
        <v>5</v>
      </c>
      <c r="B9" s="6" t="s">
        <v>22</v>
      </c>
      <c r="C9" s="10">
        <v>10</v>
      </c>
      <c r="D9" s="12"/>
    </row>
    <row r="10" spans="1:4" x14ac:dyDescent="0.25">
      <c r="A10" s="18">
        <v>6</v>
      </c>
      <c r="B10" s="6" t="s">
        <v>8</v>
      </c>
      <c r="C10" s="10">
        <v>9</v>
      </c>
      <c r="D10" s="27"/>
    </row>
    <row r="11" spans="1:4" x14ac:dyDescent="0.25">
      <c r="A11" s="18">
        <v>7</v>
      </c>
      <c r="B11" s="6" t="s">
        <v>13</v>
      </c>
      <c r="C11" s="10">
        <v>9</v>
      </c>
      <c r="D11" s="12" t="s">
        <v>38</v>
      </c>
    </row>
    <row r="12" spans="1:4" x14ac:dyDescent="0.25">
      <c r="A12" s="18">
        <v>8</v>
      </c>
      <c r="B12" s="6" t="s">
        <v>11</v>
      </c>
      <c r="C12" s="10">
        <v>8</v>
      </c>
      <c r="D12" s="12"/>
    </row>
    <row r="13" spans="1:4" x14ac:dyDescent="0.25">
      <c r="A13" s="18">
        <v>9</v>
      </c>
      <c r="B13" s="6" t="s">
        <v>14</v>
      </c>
      <c r="C13" s="10">
        <v>7</v>
      </c>
      <c r="D13" s="12"/>
    </row>
    <row r="14" spans="1:4" x14ac:dyDescent="0.25">
      <c r="A14" s="18">
        <v>10</v>
      </c>
      <c r="B14" s="6" t="s">
        <v>12</v>
      </c>
      <c r="C14" s="10">
        <v>7</v>
      </c>
      <c r="D14" s="12" t="s">
        <v>35</v>
      </c>
    </row>
    <row r="15" spans="1:4" x14ac:dyDescent="0.25">
      <c r="A15" s="18">
        <v>11</v>
      </c>
      <c r="B15" s="6" t="s">
        <v>15</v>
      </c>
      <c r="C15" s="10">
        <v>5</v>
      </c>
      <c r="D15" s="12"/>
    </row>
    <row r="16" spans="1:4" x14ac:dyDescent="0.25">
      <c r="A16" s="18">
        <v>12</v>
      </c>
      <c r="B16" s="6" t="s">
        <v>18</v>
      </c>
      <c r="C16" s="10">
        <v>4</v>
      </c>
      <c r="D16" s="12" t="s">
        <v>26</v>
      </c>
    </row>
    <row r="17" spans="1:4" x14ac:dyDescent="0.25">
      <c r="A17" s="18">
        <v>13</v>
      </c>
      <c r="B17" s="6" t="s">
        <v>17</v>
      </c>
      <c r="C17" s="10">
        <v>4</v>
      </c>
      <c r="D17" s="12" t="s">
        <v>32</v>
      </c>
    </row>
    <row r="18" spans="1:4" x14ac:dyDescent="0.25">
      <c r="A18" s="18">
        <v>14</v>
      </c>
      <c r="B18" s="6" t="s">
        <v>16</v>
      </c>
      <c r="C18" s="10">
        <v>4</v>
      </c>
      <c r="D18" s="12" t="s">
        <v>31</v>
      </c>
    </row>
    <row r="19" spans="1:4" x14ac:dyDescent="0.25">
      <c r="A19" s="18">
        <v>15</v>
      </c>
      <c r="B19" s="6" t="s">
        <v>24</v>
      </c>
      <c r="C19" s="10">
        <v>3</v>
      </c>
      <c r="D19" s="12"/>
    </row>
    <row r="20" spans="1:4" x14ac:dyDescent="0.25">
      <c r="A20" s="18">
        <v>16</v>
      </c>
      <c r="B20" s="6" t="s">
        <v>21</v>
      </c>
      <c r="C20" s="10">
        <v>2</v>
      </c>
      <c r="D20" s="12" t="s">
        <v>25</v>
      </c>
    </row>
    <row r="21" spans="1:4" x14ac:dyDescent="0.25">
      <c r="A21" s="18">
        <v>17</v>
      </c>
      <c r="B21" s="6" t="s">
        <v>23</v>
      </c>
      <c r="C21" s="10">
        <v>2</v>
      </c>
      <c r="D21" s="12"/>
    </row>
    <row r="22" spans="1:4" x14ac:dyDescent="0.25">
      <c r="A22" s="18">
        <v>18</v>
      </c>
      <c r="B22" s="6" t="s">
        <v>27</v>
      </c>
      <c r="C22" s="10">
        <v>2</v>
      </c>
      <c r="D22" s="12" t="s">
        <v>28</v>
      </c>
    </row>
    <row r="23" spans="1:4" x14ac:dyDescent="0.25">
      <c r="A23" s="18">
        <v>19</v>
      </c>
      <c r="B23" s="6" t="s">
        <v>19</v>
      </c>
      <c r="C23" s="10">
        <v>1</v>
      </c>
      <c r="D23" s="12"/>
    </row>
    <row r="24" spans="1:4" x14ac:dyDescent="0.25">
      <c r="A24" s="18">
        <v>20</v>
      </c>
      <c r="B24" s="6" t="s">
        <v>20</v>
      </c>
      <c r="C24" s="10">
        <v>1</v>
      </c>
      <c r="D24" s="12" t="s">
        <v>21</v>
      </c>
    </row>
    <row r="25" spans="1:4" x14ac:dyDescent="0.25">
      <c r="A25" s="18">
        <v>21</v>
      </c>
      <c r="B25" s="6" t="s">
        <v>29</v>
      </c>
      <c r="C25" s="10">
        <v>1</v>
      </c>
      <c r="D25" s="12" t="s">
        <v>30</v>
      </c>
    </row>
    <row r="26" spans="1:4" x14ac:dyDescent="0.25">
      <c r="A26" s="18">
        <v>22</v>
      </c>
      <c r="B26" s="6" t="s">
        <v>33</v>
      </c>
      <c r="C26" s="10">
        <v>1</v>
      </c>
      <c r="D26" s="12"/>
    </row>
    <row r="27" spans="1:4" x14ac:dyDescent="0.25">
      <c r="A27" s="18">
        <v>23</v>
      </c>
      <c r="B27" s="6" t="s">
        <v>34</v>
      </c>
      <c r="C27" s="10">
        <v>1</v>
      </c>
      <c r="D27" s="12"/>
    </row>
    <row r="28" spans="1:4" x14ac:dyDescent="0.25">
      <c r="A28" s="18">
        <v>24</v>
      </c>
      <c r="B28" s="6" t="s">
        <v>36</v>
      </c>
      <c r="C28" s="10">
        <v>1</v>
      </c>
      <c r="D28" s="12" t="s">
        <v>37</v>
      </c>
    </row>
    <row r="29" spans="1:4" x14ac:dyDescent="0.25">
      <c r="A29" s="2"/>
      <c r="B29" s="2"/>
      <c r="C29" s="3"/>
      <c r="D29" s="28"/>
    </row>
    <row r="30" spans="1:4" x14ac:dyDescent="0.25">
      <c r="A30" s="15" t="s">
        <v>3</v>
      </c>
      <c r="B30" s="16"/>
      <c r="C30" s="29">
        <f>COUNTIF(C5:C28,"&gt;0")</f>
        <v>24</v>
      </c>
      <c r="D30" s="28"/>
    </row>
    <row r="31" spans="1:4" x14ac:dyDescent="0.25">
      <c r="A31" s="13" t="s">
        <v>4</v>
      </c>
      <c r="B31" s="14"/>
      <c r="C31" s="30">
        <f>COUNTIF(C5:C28,"&gt;9")</f>
        <v>5</v>
      </c>
      <c r="D31" s="28"/>
    </row>
    <row r="32" spans="1:4" ht="12" x14ac:dyDescent="0.25">
      <c r="A32" s="31" t="s">
        <v>5</v>
      </c>
      <c r="B32" s="32"/>
      <c r="C32" s="33">
        <f>SUM(C5:C28)</f>
        <v>122</v>
      </c>
    </row>
    <row r="33" spans="1:4" ht="12" x14ac:dyDescent="0.25">
      <c r="A33" s="5"/>
      <c r="B33" s="5"/>
      <c r="C33" s="5"/>
    </row>
    <row r="46" spans="1:4" s="1" customFormat="1" x14ac:dyDescent="0.25">
      <c r="C46" s="7"/>
      <c r="D46" s="5"/>
    </row>
    <row r="47" spans="1:4" s="1" customFormat="1" x14ac:dyDescent="0.25">
      <c r="C47" s="7"/>
      <c r="D47" s="5"/>
    </row>
  </sheetData>
  <sortState ref="B10:D28">
    <sortCondition descending="1" ref="C10:C28"/>
  </sortState>
  <conditionalFormatting sqref="C5:C28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2023-11-19T13:11:31Z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