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7020" yWindow="0" windowWidth="22800" windowHeight="12015" tabRatio="696"/>
  </bookViews>
  <sheets>
    <sheet name="WDXC" sheetId="23" r:id="rId1"/>
    <sheet name="DXCC" sheetId="2" r:id="rId2"/>
    <sheet name="IOTA" sheetId="13" r:id="rId3"/>
    <sheet name="WSPR" sheetId="47" r:id="rId4"/>
    <sheet name="USA" sheetId="5" r:id="rId5"/>
    <sheet name="CAN" sheetId="15" r:id="rId6"/>
    <sheet name="MEX" sheetId="48" r:id="rId7"/>
    <sheet name="CUB" sheetId="33" r:id="rId8"/>
    <sheet name="DOM" sheetId="43" r:id="rId9"/>
    <sheet name="BRA" sheetId="16" r:id="rId10"/>
    <sheet name="ARG" sheetId="18" r:id="rId11"/>
    <sheet name="VEN" sheetId="32" r:id="rId12"/>
    <sheet name="CHL" sheetId="36" r:id="rId13"/>
    <sheet name="CLM" sheetId="38" r:id="rId14"/>
    <sheet name="JAP" sheetId="17" r:id="rId15"/>
    <sheet name="INS" sheetId="24" r:id="rId16"/>
    <sheet name="MLA" sheetId="25" r:id="rId17"/>
    <sheet name="CHN" sheetId="35" r:id="rId18"/>
    <sheet name="KOR" sheetId="46" r:id="rId19"/>
    <sheet name="THA" sheetId="49" r:id="rId20"/>
    <sheet name="IND" sheetId="37" r:id="rId21"/>
    <sheet name="AUS" sheetId="19" r:id="rId22"/>
    <sheet name="NZL" sheetId="31" r:id="rId23"/>
    <sheet name="AFS" sheetId="44" r:id="rId24"/>
    <sheet name="RUS" sheetId="20" r:id="rId25"/>
    <sheet name="KAZ" sheetId="39" r:id="rId26"/>
    <sheet name="TUR" sheetId="28" r:id="rId27"/>
    <sheet name="FRA" sheetId="45" r:id="rId28"/>
    <sheet name="SUI" sheetId="27" r:id="rId29"/>
  </sheets>
  <definedNames>
    <definedName name="_xlnm._FilterDatabase" localSheetId="1" hidden="1">DXCC!$A$2:$F$345</definedName>
    <definedName name="_xlnm._FilterDatabase" localSheetId="15" hidden="1">INS!$A$3:$D$3</definedName>
    <definedName name="_xlnm._FilterDatabase" localSheetId="2" hidden="1">IOTA!$A$2:$D$1170</definedName>
    <definedName name="_xlnm._FilterDatabase" localSheetId="6" hidden="1">MEX!$A$3:$C$35</definedName>
    <definedName name="_xlnm._FilterDatabase" localSheetId="4" hidden="1">USA!$A$3:$C$53</definedName>
    <definedName name="_xlnm._FilterDatabase" localSheetId="0" hidden="1">WDXC!$A$3:$AQ$351</definedName>
    <definedName name="_xlnm._FilterDatabase" localSheetId="3" hidden="1">WSPR!$A$3:$S$349</definedName>
    <definedName name="_xlnm.Print_Titles" localSheetId="1">DXCC!$2:$2</definedName>
  </definedNames>
  <calcPr calcId="145621"/>
</workbook>
</file>

<file path=xl/calcChain.xml><?xml version="1.0" encoding="utf-8"?>
<calcChain xmlns="http://schemas.openxmlformats.org/spreadsheetml/2006/main">
  <c r="D4" i="27" l="1"/>
  <c r="D15" i="27"/>
  <c r="D22" i="27"/>
  <c r="D17" i="27"/>
  <c r="D21" i="27"/>
  <c r="D9" i="27"/>
  <c r="D12" i="27"/>
  <c r="D23" i="27"/>
  <c r="D16" i="27"/>
  <c r="D8" i="27"/>
  <c r="D14" i="27"/>
  <c r="D29" i="27"/>
  <c r="D28" i="27"/>
  <c r="D20" i="27"/>
  <c r="D7" i="27"/>
  <c r="D19" i="27"/>
  <c r="D27" i="27"/>
  <c r="D26" i="27"/>
  <c r="D25" i="27"/>
  <c r="D11" i="27"/>
  <c r="D10" i="27"/>
  <c r="D13" i="27"/>
  <c r="D5" i="27"/>
  <c r="D24" i="27"/>
  <c r="D18" i="27"/>
  <c r="D6" i="27"/>
  <c r="K114" i="23" l="1"/>
  <c r="K321" i="23" l="1"/>
  <c r="J321" i="23"/>
  <c r="D82" i="49" l="1"/>
  <c r="C37" i="48" l="1"/>
  <c r="P31" i="27" l="1"/>
  <c r="AP352" i="23" l="1"/>
  <c r="H349" i="47" l="1"/>
  <c r="H348" i="47"/>
  <c r="H347" i="47"/>
  <c r="H346" i="47"/>
  <c r="H345" i="47"/>
  <c r="H344" i="47"/>
  <c r="H343" i="47"/>
  <c r="H342" i="47"/>
  <c r="H341" i="47"/>
  <c r="H340" i="47"/>
  <c r="H339" i="47"/>
  <c r="H338" i="47"/>
  <c r="H337" i="47"/>
  <c r="H336" i="47"/>
  <c r="H335" i="47"/>
  <c r="H334" i="47"/>
  <c r="H332" i="47"/>
  <c r="H331" i="47"/>
  <c r="H330" i="47"/>
  <c r="H329" i="47"/>
  <c r="H328" i="47"/>
  <c r="H327" i="47"/>
  <c r="H326" i="47"/>
  <c r="H325" i="47"/>
  <c r="H324" i="47"/>
  <c r="H323" i="47"/>
  <c r="H322" i="47"/>
  <c r="H321" i="47"/>
  <c r="H320" i="47"/>
  <c r="H319" i="47"/>
  <c r="H318" i="47"/>
  <c r="H317" i="47"/>
  <c r="H316" i="47"/>
  <c r="H315" i="47"/>
  <c r="H314" i="47"/>
  <c r="H313" i="47"/>
  <c r="H312" i="47"/>
  <c r="H311" i="47"/>
  <c r="H310" i="47"/>
  <c r="H309" i="47"/>
  <c r="H308" i="47"/>
  <c r="H307" i="47"/>
  <c r="H306" i="47"/>
  <c r="H305" i="47"/>
  <c r="H304" i="47"/>
  <c r="H303" i="47"/>
  <c r="H302" i="47"/>
  <c r="H301" i="47"/>
  <c r="H300" i="47"/>
  <c r="H299" i="47"/>
  <c r="H298" i="47"/>
  <c r="H297" i="47"/>
  <c r="H296" i="47"/>
  <c r="H295" i="47"/>
  <c r="H294" i="47"/>
  <c r="H293" i="47"/>
  <c r="H292" i="47"/>
  <c r="H291" i="47"/>
  <c r="H290" i="47"/>
  <c r="H289" i="47"/>
  <c r="H288" i="47"/>
  <c r="H287" i="47"/>
  <c r="H286" i="47"/>
  <c r="H285" i="47"/>
  <c r="H284" i="47"/>
  <c r="H283" i="47"/>
  <c r="H282" i="47"/>
  <c r="H281" i="47"/>
  <c r="H280" i="47"/>
  <c r="H279" i="47"/>
  <c r="H278" i="47"/>
  <c r="H277" i="47"/>
  <c r="H276" i="47"/>
  <c r="H275" i="47"/>
  <c r="H274" i="47"/>
  <c r="H273" i="47"/>
  <c r="H272" i="47"/>
  <c r="H271" i="47"/>
  <c r="H270" i="47"/>
  <c r="H269" i="47"/>
  <c r="H268" i="47"/>
  <c r="H267" i="47"/>
  <c r="H266" i="47"/>
  <c r="H265" i="47"/>
  <c r="H264" i="47"/>
  <c r="H263" i="47"/>
  <c r="H262" i="47"/>
  <c r="H261" i="47"/>
  <c r="H260" i="47"/>
  <c r="H259" i="47"/>
  <c r="H258" i="47"/>
  <c r="H257" i="47"/>
  <c r="H256" i="47"/>
  <c r="H255" i="47"/>
  <c r="H254" i="47"/>
  <c r="H253" i="47"/>
  <c r="H252" i="47"/>
  <c r="H251" i="47"/>
  <c r="H250" i="47"/>
  <c r="H249" i="47"/>
  <c r="H248" i="47"/>
  <c r="H247" i="47"/>
  <c r="H246" i="47"/>
  <c r="H245" i="47"/>
  <c r="H244" i="47"/>
  <c r="H243" i="47"/>
  <c r="H242" i="47"/>
  <c r="H241" i="47"/>
  <c r="H240" i="47"/>
  <c r="H239" i="47"/>
  <c r="H238" i="47"/>
  <c r="H237" i="47"/>
  <c r="H236" i="47"/>
  <c r="H235" i="47"/>
  <c r="H234" i="47"/>
  <c r="H233" i="47"/>
  <c r="H232" i="47"/>
  <c r="H231" i="47"/>
  <c r="H230" i="47"/>
  <c r="H229" i="47"/>
  <c r="H228" i="47"/>
  <c r="H227" i="47"/>
  <c r="H226" i="47"/>
  <c r="H225" i="47"/>
  <c r="H224" i="47"/>
  <c r="H223" i="47"/>
  <c r="H222" i="47"/>
  <c r="H221" i="47"/>
  <c r="H220" i="47"/>
  <c r="H219" i="47"/>
  <c r="H218" i="47"/>
  <c r="H217" i="47"/>
  <c r="H216" i="47"/>
  <c r="H215" i="47"/>
  <c r="H214" i="47"/>
  <c r="H213" i="47"/>
  <c r="H212" i="47"/>
  <c r="H211" i="47"/>
  <c r="H210" i="47"/>
  <c r="H209" i="47"/>
  <c r="H208" i="47"/>
  <c r="H207" i="47"/>
  <c r="H206" i="47"/>
  <c r="H205" i="47"/>
  <c r="H204" i="47"/>
  <c r="H203" i="47"/>
  <c r="H202" i="47"/>
  <c r="H201" i="47"/>
  <c r="H200" i="47"/>
  <c r="H199" i="47"/>
  <c r="H198" i="47"/>
  <c r="H197" i="47"/>
  <c r="H196" i="47"/>
  <c r="H195" i="47"/>
  <c r="H194" i="47"/>
  <c r="H193" i="47"/>
  <c r="H192" i="47"/>
  <c r="H191" i="47"/>
  <c r="H190" i="47"/>
  <c r="H189" i="47"/>
  <c r="H188" i="47"/>
  <c r="H187" i="47"/>
  <c r="H186" i="47"/>
  <c r="H185" i="47"/>
  <c r="H184" i="47"/>
  <c r="H183" i="47"/>
  <c r="H182" i="47"/>
  <c r="H181" i="47"/>
  <c r="H180" i="47"/>
  <c r="H179" i="47"/>
  <c r="H178" i="47"/>
  <c r="H177" i="47"/>
  <c r="H176" i="47"/>
  <c r="H175" i="47"/>
  <c r="H174" i="47"/>
  <c r="H173" i="47"/>
  <c r="H172" i="47"/>
  <c r="H171" i="47"/>
  <c r="H170" i="47"/>
  <c r="H169" i="47"/>
  <c r="H168" i="47"/>
  <c r="H167" i="47"/>
  <c r="H166" i="47"/>
  <c r="H165" i="47"/>
  <c r="H164" i="47"/>
  <c r="H163" i="47"/>
  <c r="H162" i="47"/>
  <c r="H161" i="47"/>
  <c r="H160" i="47"/>
  <c r="H159" i="47"/>
  <c r="H158" i="47"/>
  <c r="H157" i="47"/>
  <c r="H156" i="47"/>
  <c r="H155" i="47"/>
  <c r="H154" i="47"/>
  <c r="H153" i="47"/>
  <c r="H152" i="47"/>
  <c r="H151" i="47"/>
  <c r="H150" i="47"/>
  <c r="H149" i="47"/>
  <c r="H148" i="47"/>
  <c r="H147" i="47"/>
  <c r="H146" i="47"/>
  <c r="H145" i="47"/>
  <c r="H144" i="47"/>
  <c r="H143" i="47"/>
  <c r="H142" i="47"/>
  <c r="H141" i="47"/>
  <c r="H140" i="47"/>
  <c r="H139" i="47"/>
  <c r="H138" i="47"/>
  <c r="H137" i="47"/>
  <c r="H136" i="47"/>
  <c r="H135" i="47"/>
  <c r="H134" i="47"/>
  <c r="H133" i="47"/>
  <c r="H132" i="47"/>
  <c r="H131" i="47"/>
  <c r="H130" i="47"/>
  <c r="H129" i="47"/>
  <c r="H128" i="47"/>
  <c r="H127" i="47"/>
  <c r="H126" i="47"/>
  <c r="H125" i="47"/>
  <c r="H124" i="47"/>
  <c r="H123" i="47"/>
  <c r="H122" i="47"/>
  <c r="H121" i="47"/>
  <c r="H120" i="47"/>
  <c r="H119" i="47"/>
  <c r="H118" i="47"/>
  <c r="H117" i="47"/>
  <c r="H116" i="47"/>
  <c r="H115" i="47"/>
  <c r="H114" i="47"/>
  <c r="H113" i="47"/>
  <c r="H112" i="47"/>
  <c r="H111" i="47"/>
  <c r="H110" i="47"/>
  <c r="H109" i="47"/>
  <c r="H108" i="47"/>
  <c r="H107" i="47"/>
  <c r="H106" i="47"/>
  <c r="H105" i="47"/>
  <c r="H104" i="47"/>
  <c r="H103" i="47"/>
  <c r="H102" i="47"/>
  <c r="H101" i="47"/>
  <c r="H100" i="47"/>
  <c r="H99" i="47"/>
  <c r="H98" i="47"/>
  <c r="H97" i="47"/>
  <c r="H96" i="47"/>
  <c r="H95" i="47"/>
  <c r="H94" i="47"/>
  <c r="H93" i="47"/>
  <c r="H92" i="47"/>
  <c r="H91" i="47"/>
  <c r="H90" i="47"/>
  <c r="H89" i="47"/>
  <c r="H88" i="47"/>
  <c r="H87" i="47"/>
  <c r="H86" i="47"/>
  <c r="H85" i="47"/>
  <c r="H84" i="47"/>
  <c r="H83" i="47"/>
  <c r="H82" i="47"/>
  <c r="H81" i="47"/>
  <c r="H80" i="47"/>
  <c r="H79" i="47"/>
  <c r="H78" i="47"/>
  <c r="H77" i="47"/>
  <c r="H76" i="47"/>
  <c r="H75" i="47"/>
  <c r="H74" i="47"/>
  <c r="H73" i="47"/>
  <c r="H72" i="47"/>
  <c r="H71" i="47"/>
  <c r="H70" i="47"/>
  <c r="H69" i="47"/>
  <c r="H68" i="47"/>
  <c r="H67" i="47"/>
  <c r="H66" i="47"/>
  <c r="H65" i="47"/>
  <c r="H64" i="47"/>
  <c r="H63" i="47"/>
  <c r="H62" i="47"/>
  <c r="H61" i="47"/>
  <c r="H60" i="47"/>
  <c r="H59" i="47"/>
  <c r="H58" i="47"/>
  <c r="H57" i="47"/>
  <c r="H56" i="47"/>
  <c r="H55" i="47"/>
  <c r="H54" i="47"/>
  <c r="H53" i="47"/>
  <c r="H52" i="47"/>
  <c r="H51" i="47"/>
  <c r="H50" i="47"/>
  <c r="H49" i="47"/>
  <c r="H48" i="47"/>
  <c r="H47" i="47"/>
  <c r="H46" i="47"/>
  <c r="H45" i="47"/>
  <c r="H44" i="47"/>
  <c r="H43" i="47"/>
  <c r="H42" i="47"/>
  <c r="H41" i="47"/>
  <c r="H40" i="47"/>
  <c r="H39" i="47"/>
  <c r="H38" i="47"/>
  <c r="H37" i="47"/>
  <c r="H36" i="47"/>
  <c r="H35" i="47"/>
  <c r="H34" i="47"/>
  <c r="H33" i="47"/>
  <c r="H32" i="47"/>
  <c r="H31" i="47"/>
  <c r="H30" i="47"/>
  <c r="H29" i="47"/>
  <c r="H28" i="47"/>
  <c r="H27" i="47"/>
  <c r="H26" i="47"/>
  <c r="H25" i="47"/>
  <c r="H24" i="47"/>
  <c r="H23" i="47"/>
  <c r="H22" i="47"/>
  <c r="H21" i="47"/>
  <c r="H20" i="47"/>
  <c r="H19" i="47"/>
  <c r="H18" i="47"/>
  <c r="H17" i="47"/>
  <c r="H16" i="47"/>
  <c r="H15" i="47"/>
  <c r="H14" i="47"/>
  <c r="H13" i="47"/>
  <c r="H12" i="47"/>
  <c r="H11" i="47"/>
  <c r="H10" i="47"/>
  <c r="H9" i="47"/>
  <c r="H8" i="47"/>
  <c r="H7" i="47"/>
  <c r="H6" i="47"/>
  <c r="H5" i="47"/>
  <c r="H4" i="47"/>
  <c r="H333" i="47"/>
  <c r="S350" i="47"/>
  <c r="R350" i="47"/>
  <c r="Q350" i="47"/>
  <c r="P350" i="47"/>
  <c r="O350" i="47"/>
  <c r="N350" i="47"/>
  <c r="M350" i="47"/>
  <c r="L350" i="47"/>
  <c r="K350" i="47"/>
  <c r="J350" i="47"/>
  <c r="H350" i="47"/>
  <c r="F350" i="47"/>
  <c r="C22" i="46" l="1"/>
  <c r="M352" i="23" l="1"/>
  <c r="N352" i="23"/>
  <c r="M31" i="27" l="1"/>
  <c r="Q31" i="27"/>
  <c r="O31" i="27"/>
  <c r="N31" i="27"/>
  <c r="L31" i="27"/>
  <c r="K31" i="27"/>
  <c r="J31" i="27"/>
  <c r="I31" i="27"/>
  <c r="H31" i="27"/>
  <c r="G31" i="27"/>
  <c r="D101" i="45" l="1"/>
  <c r="L352" i="23" l="1"/>
  <c r="AQ352" i="23" l="1"/>
  <c r="AO352" i="23"/>
  <c r="AN352" i="23"/>
  <c r="AM352" i="23"/>
  <c r="AL352" i="23"/>
  <c r="AK352" i="23"/>
  <c r="AJ352" i="23"/>
  <c r="AI352" i="23"/>
  <c r="AH352" i="23"/>
  <c r="AG352" i="23"/>
  <c r="AE352" i="23"/>
  <c r="AD352" i="23"/>
  <c r="AC352" i="23"/>
  <c r="AB352" i="23"/>
  <c r="AA352" i="23"/>
  <c r="Z352" i="23"/>
  <c r="Y352" i="23"/>
  <c r="X352" i="23"/>
  <c r="W352" i="23"/>
  <c r="V352" i="23"/>
  <c r="U352" i="23"/>
  <c r="T352" i="23"/>
  <c r="S352" i="23"/>
  <c r="R352" i="23"/>
  <c r="Q352" i="23"/>
  <c r="P352" i="23"/>
  <c r="H352" i="23"/>
  <c r="F352" i="23"/>
  <c r="C14" i="44" l="1"/>
  <c r="C37" i="43"/>
  <c r="C22" i="39" l="1"/>
  <c r="C38" i="38" l="1"/>
  <c r="C41" i="37" l="1"/>
  <c r="C21" i="36"/>
  <c r="C36" i="35"/>
  <c r="F347" i="2" l="1"/>
  <c r="C21" i="33" l="1"/>
  <c r="C31" i="32" l="1"/>
  <c r="K97" i="23" l="1"/>
  <c r="J97" i="23"/>
  <c r="D22" i="31" l="1"/>
  <c r="C86" i="28"/>
  <c r="E31" i="27"/>
  <c r="K222" i="23" l="1"/>
  <c r="J222" i="23"/>
  <c r="D21" i="25" l="1"/>
  <c r="D39" i="24"/>
  <c r="D1172" i="13" l="1"/>
  <c r="J351" i="23" l="1"/>
  <c r="J349" i="23"/>
  <c r="J348" i="23"/>
  <c r="J347" i="23"/>
  <c r="J346" i="23"/>
  <c r="J345" i="23"/>
  <c r="J344" i="23"/>
  <c r="J343" i="23"/>
  <c r="J55" i="23"/>
  <c r="J342" i="23"/>
  <c r="J341" i="23"/>
  <c r="J340" i="23"/>
  <c r="J339" i="23"/>
  <c r="J338" i="23"/>
  <c r="J337" i="23"/>
  <c r="J336" i="23"/>
  <c r="J334" i="23"/>
  <c r="J333" i="23"/>
  <c r="J332" i="23"/>
  <c r="J331" i="23"/>
  <c r="J330" i="23"/>
  <c r="J329" i="23"/>
  <c r="J328" i="23"/>
  <c r="J327" i="23"/>
  <c r="J326" i="23"/>
  <c r="J325" i="23"/>
  <c r="J324" i="23"/>
  <c r="J323" i="23"/>
  <c r="J322" i="23"/>
  <c r="J335" i="23"/>
  <c r="J320" i="23"/>
  <c r="J319" i="23"/>
  <c r="J318" i="23"/>
  <c r="J317" i="23"/>
  <c r="J316" i="23"/>
  <c r="J315" i="23"/>
  <c r="J314" i="23"/>
  <c r="J313" i="23"/>
  <c r="J312" i="23"/>
  <c r="J311" i="23"/>
  <c r="J310" i="23"/>
  <c r="J309" i="23"/>
  <c r="J308" i="23"/>
  <c r="J307" i="23"/>
  <c r="J306" i="23"/>
  <c r="J305" i="23"/>
  <c r="J304" i="23"/>
  <c r="J303" i="23"/>
  <c r="J302" i="23"/>
  <c r="J301" i="23"/>
  <c r="J300" i="23"/>
  <c r="J299" i="23"/>
  <c r="J298" i="23"/>
  <c r="J297" i="23"/>
  <c r="J296" i="23"/>
  <c r="J295" i="23"/>
  <c r="J294" i="23"/>
  <c r="J293" i="23"/>
  <c r="J292" i="23"/>
  <c r="J291" i="23"/>
  <c r="J290" i="23"/>
  <c r="J289" i="23"/>
  <c r="J288" i="23"/>
  <c r="J287" i="23"/>
  <c r="J286" i="23"/>
  <c r="J285" i="23"/>
  <c r="J280" i="23"/>
  <c r="J284" i="23"/>
  <c r="J283" i="23"/>
  <c r="J282" i="23"/>
  <c r="J281" i="23"/>
  <c r="J279" i="23"/>
  <c r="J278" i="23"/>
  <c r="J277" i="23"/>
  <c r="J276" i="23"/>
  <c r="J275" i="23"/>
  <c r="J274" i="23"/>
  <c r="J273" i="23"/>
  <c r="J272" i="23"/>
  <c r="J271" i="23"/>
  <c r="J270" i="23"/>
  <c r="J269" i="23"/>
  <c r="J268" i="23"/>
  <c r="J267" i="23"/>
  <c r="J266" i="23"/>
  <c r="J265" i="23"/>
  <c r="J264" i="23"/>
  <c r="J263" i="23"/>
  <c r="J262" i="23"/>
  <c r="J261" i="23"/>
  <c r="J260" i="23"/>
  <c r="J259" i="23"/>
  <c r="J258" i="23"/>
  <c r="J257" i="23"/>
  <c r="J256" i="23"/>
  <c r="J255" i="23"/>
  <c r="J254" i="23"/>
  <c r="J253" i="23"/>
  <c r="J252" i="23"/>
  <c r="J251" i="23"/>
  <c r="J250" i="23"/>
  <c r="J249" i="23"/>
  <c r="J248" i="23"/>
  <c r="J247" i="23"/>
  <c r="J246" i="23"/>
  <c r="J245" i="23"/>
  <c r="J244" i="23"/>
  <c r="J243" i="23"/>
  <c r="J242" i="23"/>
  <c r="J241" i="23"/>
  <c r="J240" i="23"/>
  <c r="J239" i="23"/>
  <c r="J238" i="23"/>
  <c r="J237" i="23"/>
  <c r="J236" i="23"/>
  <c r="J235" i="23"/>
  <c r="J234" i="23"/>
  <c r="J233" i="23"/>
  <c r="J232" i="23"/>
  <c r="J231" i="23"/>
  <c r="J230" i="23"/>
  <c r="J229" i="23"/>
  <c r="J228" i="23"/>
  <c r="J227" i="23"/>
  <c r="J226" i="23"/>
  <c r="J225" i="23"/>
  <c r="J224" i="23"/>
  <c r="J223" i="23"/>
  <c r="J221" i="23"/>
  <c r="J220" i="23"/>
  <c r="J219" i="23"/>
  <c r="J218" i="23"/>
  <c r="J217" i="23"/>
  <c r="J216" i="23"/>
  <c r="J215" i="23"/>
  <c r="J214" i="23"/>
  <c r="J213" i="23"/>
  <c r="J212" i="23"/>
  <c r="J211" i="23"/>
  <c r="J210" i="23"/>
  <c r="J209" i="23"/>
  <c r="J208" i="23"/>
  <c r="J207" i="23"/>
  <c r="J206" i="23"/>
  <c r="J205" i="23"/>
  <c r="J204" i="23"/>
  <c r="J203" i="23"/>
  <c r="J202" i="23"/>
  <c r="J201" i="23"/>
  <c r="J200" i="23"/>
  <c r="J199" i="23"/>
  <c r="J198" i="23"/>
  <c r="J197" i="23"/>
  <c r="J196" i="23"/>
  <c r="J195" i="23"/>
  <c r="J194" i="23"/>
  <c r="J193" i="23"/>
  <c r="J192" i="23"/>
  <c r="J191" i="23"/>
  <c r="J190" i="23"/>
  <c r="J189" i="23"/>
  <c r="J188" i="23"/>
  <c r="J187" i="23"/>
  <c r="J186" i="23"/>
  <c r="J185" i="23"/>
  <c r="J184" i="23"/>
  <c r="J183" i="23"/>
  <c r="J182" i="23"/>
  <c r="J181" i="23"/>
  <c r="J180" i="23"/>
  <c r="J179" i="23"/>
  <c r="J178" i="23"/>
  <c r="J177" i="23"/>
  <c r="J176" i="23"/>
  <c r="J175" i="23"/>
  <c r="J174" i="23"/>
  <c r="J173" i="23"/>
  <c r="J172" i="23"/>
  <c r="J171" i="23"/>
  <c r="J170" i="23"/>
  <c r="J169" i="23"/>
  <c r="J168" i="23"/>
  <c r="J167" i="23"/>
  <c r="J166" i="23"/>
  <c r="J165" i="23"/>
  <c r="J164" i="23"/>
  <c r="J163" i="23"/>
  <c r="J162" i="23"/>
  <c r="J161" i="23"/>
  <c r="J160" i="23"/>
  <c r="J159" i="23"/>
  <c r="J158" i="23"/>
  <c r="J157" i="23"/>
  <c r="J156" i="23"/>
  <c r="J155" i="23"/>
  <c r="J154" i="23"/>
  <c r="J153" i="23"/>
  <c r="J152" i="23"/>
  <c r="J151" i="23"/>
  <c r="J150" i="23"/>
  <c r="J149" i="23"/>
  <c r="J148" i="23"/>
  <c r="J147" i="23"/>
  <c r="J146" i="23"/>
  <c r="J145" i="23"/>
  <c r="J144" i="23"/>
  <c r="J143" i="23"/>
  <c r="J142" i="23"/>
  <c r="J141" i="23"/>
  <c r="J140" i="23"/>
  <c r="J139" i="23"/>
  <c r="J138" i="23"/>
  <c r="J137" i="23"/>
  <c r="J136" i="23"/>
  <c r="J135" i="23"/>
  <c r="J134" i="23"/>
  <c r="J133" i="23"/>
  <c r="J132" i="23"/>
  <c r="J131" i="23"/>
  <c r="J130" i="23"/>
  <c r="J129" i="23"/>
  <c r="J128" i="23"/>
  <c r="J127" i="23"/>
  <c r="J126" i="23"/>
  <c r="J125" i="23"/>
  <c r="J124" i="23"/>
  <c r="J123" i="23"/>
  <c r="J122" i="23"/>
  <c r="J121" i="23"/>
  <c r="J120" i="23"/>
  <c r="J119" i="23"/>
  <c r="J118" i="23"/>
  <c r="J117" i="23"/>
  <c r="J116" i="23"/>
  <c r="J115" i="23"/>
  <c r="J113" i="23"/>
  <c r="J112" i="23"/>
  <c r="J111" i="23"/>
  <c r="J110" i="23"/>
  <c r="J109" i="23"/>
  <c r="J108" i="23"/>
  <c r="J107" i="23"/>
  <c r="J106" i="23"/>
  <c r="J105" i="23"/>
  <c r="J104" i="23"/>
  <c r="J103" i="23"/>
  <c r="J102" i="23"/>
  <c r="J101" i="23"/>
  <c r="J100" i="23"/>
  <c r="J99" i="23"/>
  <c r="J98" i="23"/>
  <c r="J96" i="23"/>
  <c r="J95" i="23"/>
  <c r="J94" i="23"/>
  <c r="J93" i="23"/>
  <c r="J92" i="23"/>
  <c r="J91" i="23"/>
  <c r="J90" i="23"/>
  <c r="J89" i="23"/>
  <c r="J88" i="23"/>
  <c r="J87" i="23"/>
  <c r="J86" i="23"/>
  <c r="J85" i="23"/>
  <c r="J84" i="23"/>
  <c r="J83" i="23"/>
  <c r="J82" i="23"/>
  <c r="J81" i="23"/>
  <c r="J80" i="23"/>
  <c r="J79" i="23"/>
  <c r="J78" i="23"/>
  <c r="J77" i="23"/>
  <c r="J76" i="23"/>
  <c r="J75" i="23"/>
  <c r="J74" i="23"/>
  <c r="J73" i="23"/>
  <c r="J72" i="23"/>
  <c r="J71" i="23"/>
  <c r="J70" i="23"/>
  <c r="J69" i="23"/>
  <c r="J68" i="23"/>
  <c r="J67" i="23"/>
  <c r="J66" i="23"/>
  <c r="J65" i="23"/>
  <c r="J64" i="23"/>
  <c r="J63" i="23"/>
  <c r="J62" i="23"/>
  <c r="J61" i="23"/>
  <c r="J60" i="23"/>
  <c r="J59" i="23"/>
  <c r="J58" i="23"/>
  <c r="J57" i="23"/>
  <c r="J56" i="23"/>
  <c r="J54" i="23"/>
  <c r="J53" i="23"/>
  <c r="J52" i="23"/>
  <c r="J51" i="23"/>
  <c r="J50" i="23"/>
  <c r="J49" i="23"/>
  <c r="J48" i="23"/>
  <c r="J47" i="23"/>
  <c r="J46" i="23"/>
  <c r="J45" i="23"/>
  <c r="J44" i="23"/>
  <c r="J43" i="23"/>
  <c r="J42" i="23"/>
  <c r="J41" i="23"/>
  <c r="J40" i="23"/>
  <c r="J39" i="23"/>
  <c r="J38" i="23"/>
  <c r="J37" i="23"/>
  <c r="J36" i="23"/>
  <c r="J35" i="23"/>
  <c r="J34" i="23"/>
  <c r="J33" i="23"/>
  <c r="J32" i="23"/>
  <c r="J31" i="23"/>
  <c r="J30" i="23"/>
  <c r="J29" i="23"/>
  <c r="J28" i="23"/>
  <c r="J27" i="23"/>
  <c r="J26" i="23"/>
  <c r="J25" i="23"/>
  <c r="J24" i="23"/>
  <c r="J23" i="23"/>
  <c r="J22" i="23"/>
  <c r="J21" i="23"/>
  <c r="J20" i="23"/>
  <c r="J19" i="23"/>
  <c r="J18" i="23"/>
  <c r="J17" i="23"/>
  <c r="J16" i="23"/>
  <c r="J15" i="23"/>
  <c r="J14" i="23"/>
  <c r="J13" i="23"/>
  <c r="J12" i="23"/>
  <c r="J11" i="23"/>
  <c r="J10" i="23"/>
  <c r="J9" i="23"/>
  <c r="J8" i="23"/>
  <c r="J7" i="23"/>
  <c r="J6" i="23"/>
  <c r="J5" i="23"/>
  <c r="J4" i="23"/>
  <c r="K351" i="23" l="1"/>
  <c r="K350" i="23"/>
  <c r="J350" i="23"/>
  <c r="J352" i="23" s="1"/>
  <c r="K349" i="23"/>
  <c r="K348" i="23"/>
  <c r="K347" i="23"/>
  <c r="K346" i="23"/>
  <c r="K345" i="23"/>
  <c r="K344" i="23"/>
  <c r="K343" i="23"/>
  <c r="K55" i="23"/>
  <c r="K342" i="23"/>
  <c r="K341" i="23"/>
  <c r="K340" i="23"/>
  <c r="K339" i="23"/>
  <c r="K338" i="23"/>
  <c r="K337" i="23"/>
  <c r="K336" i="23"/>
  <c r="K334" i="23"/>
  <c r="K333" i="23"/>
  <c r="K332" i="23"/>
  <c r="K331" i="23"/>
  <c r="K330" i="23"/>
  <c r="K329" i="23"/>
  <c r="K328" i="23"/>
  <c r="K327" i="23"/>
  <c r="K326" i="23"/>
  <c r="K325" i="23"/>
  <c r="K324" i="23"/>
  <c r="K323" i="23"/>
  <c r="K322" i="23"/>
  <c r="K335" i="23"/>
  <c r="K320" i="23"/>
  <c r="K319" i="23"/>
  <c r="K318" i="23"/>
  <c r="K317" i="23"/>
  <c r="K316" i="23"/>
  <c r="K315" i="23"/>
  <c r="K314" i="23"/>
  <c r="K313" i="23"/>
  <c r="K312" i="23"/>
  <c r="K311" i="23"/>
  <c r="K310" i="23"/>
  <c r="K309" i="23"/>
  <c r="K308" i="23"/>
  <c r="K307" i="23"/>
  <c r="K306" i="23"/>
  <c r="K305" i="23"/>
  <c r="K304" i="23"/>
  <c r="K303" i="23"/>
  <c r="K302" i="23"/>
  <c r="K301" i="23"/>
  <c r="K300" i="23"/>
  <c r="K299" i="23"/>
  <c r="K298" i="23"/>
  <c r="K297" i="23"/>
  <c r="K296" i="23"/>
  <c r="K295" i="23"/>
  <c r="K294" i="23"/>
  <c r="K293" i="23"/>
  <c r="K292" i="23"/>
  <c r="K291" i="23"/>
  <c r="K290" i="23"/>
  <c r="K289" i="23"/>
  <c r="K288" i="23"/>
  <c r="K287" i="23"/>
  <c r="K286" i="23"/>
  <c r="K285" i="23"/>
  <c r="K280" i="23"/>
  <c r="K284" i="23"/>
  <c r="K283" i="23"/>
  <c r="K282" i="23"/>
  <c r="K281" i="23"/>
  <c r="K279" i="23"/>
  <c r="K278" i="23"/>
  <c r="K277" i="23"/>
  <c r="K276" i="23"/>
  <c r="K275" i="23"/>
  <c r="K274" i="23"/>
  <c r="K273" i="23"/>
  <c r="K272" i="23"/>
  <c r="K271" i="23"/>
  <c r="K270" i="23"/>
  <c r="K269" i="23"/>
  <c r="K268" i="23"/>
  <c r="K267" i="23"/>
  <c r="K266" i="23"/>
  <c r="K265" i="23"/>
  <c r="K264" i="23"/>
  <c r="K263" i="23"/>
  <c r="K262" i="23"/>
  <c r="K261" i="23"/>
  <c r="K260" i="23"/>
  <c r="K259" i="23"/>
  <c r="K258" i="23"/>
  <c r="K257" i="23"/>
  <c r="K256" i="23"/>
  <c r="K255" i="23"/>
  <c r="K254" i="23"/>
  <c r="K253" i="23"/>
  <c r="K252" i="23"/>
  <c r="K251" i="23"/>
  <c r="K250" i="23"/>
  <c r="K249" i="23"/>
  <c r="K248" i="23"/>
  <c r="K247" i="23"/>
  <c r="K246" i="23"/>
  <c r="K245" i="23"/>
  <c r="K244" i="23"/>
  <c r="K243" i="23"/>
  <c r="K242" i="23"/>
  <c r="K241" i="23"/>
  <c r="K240" i="23"/>
  <c r="K239" i="23"/>
  <c r="K238" i="23"/>
  <c r="K237" i="23"/>
  <c r="K236" i="23"/>
  <c r="K235" i="23"/>
  <c r="K234" i="23"/>
  <c r="K233" i="23"/>
  <c r="K232" i="23"/>
  <c r="K231" i="23"/>
  <c r="K230" i="23"/>
  <c r="K229" i="23"/>
  <c r="K228" i="23"/>
  <c r="K227" i="23"/>
  <c r="K226" i="23"/>
  <c r="K225" i="23"/>
  <c r="K224" i="23"/>
  <c r="K223" i="23"/>
  <c r="K221" i="23"/>
  <c r="K220" i="23"/>
  <c r="K219" i="23"/>
  <c r="K218" i="23"/>
  <c r="K217" i="23"/>
  <c r="K216" i="23"/>
  <c r="K215" i="23"/>
  <c r="K214" i="23"/>
  <c r="K213" i="23"/>
  <c r="K212" i="23"/>
  <c r="K211" i="23"/>
  <c r="K210" i="23"/>
  <c r="K209" i="23"/>
  <c r="K208" i="23"/>
  <c r="K207" i="23"/>
  <c r="K206" i="23"/>
  <c r="K205" i="23"/>
  <c r="K204" i="23"/>
  <c r="K203" i="23"/>
  <c r="K202" i="23"/>
  <c r="K201" i="23"/>
  <c r="K200" i="23"/>
  <c r="K199" i="23"/>
  <c r="K198" i="23"/>
  <c r="K197" i="23"/>
  <c r="K196" i="23"/>
  <c r="K195" i="23"/>
  <c r="K194" i="23"/>
  <c r="K193" i="23"/>
  <c r="K192" i="23"/>
  <c r="K191" i="23"/>
  <c r="K190" i="23"/>
  <c r="K189" i="23"/>
  <c r="K188" i="23"/>
  <c r="K187" i="23"/>
  <c r="K186" i="23"/>
  <c r="K185" i="23"/>
  <c r="K184" i="23"/>
  <c r="K183" i="23"/>
  <c r="K182" i="23"/>
  <c r="K181" i="23"/>
  <c r="K180" i="23"/>
  <c r="K179" i="23"/>
  <c r="K178" i="23"/>
  <c r="K177" i="23"/>
  <c r="K176" i="23"/>
  <c r="K175" i="23"/>
  <c r="K174" i="23"/>
  <c r="K173" i="23"/>
  <c r="K172" i="23"/>
  <c r="K171" i="23"/>
  <c r="K170" i="23"/>
  <c r="K169" i="23"/>
  <c r="K168" i="23"/>
  <c r="K167" i="23"/>
  <c r="K166" i="23"/>
  <c r="K165" i="23"/>
  <c r="K164" i="23"/>
  <c r="K163" i="23"/>
  <c r="K162" i="23"/>
  <c r="K161" i="23"/>
  <c r="K160" i="23"/>
  <c r="K159" i="23"/>
  <c r="K158" i="23"/>
  <c r="K157" i="23"/>
  <c r="K156" i="23"/>
  <c r="K155" i="23"/>
  <c r="K154" i="23"/>
  <c r="K153" i="23"/>
  <c r="K152" i="23"/>
  <c r="K151" i="23"/>
  <c r="K150" i="23"/>
  <c r="K149" i="23"/>
  <c r="K148" i="23"/>
  <c r="K147" i="23"/>
  <c r="K146" i="23"/>
  <c r="K145" i="23"/>
  <c r="K144" i="23"/>
  <c r="K143" i="23"/>
  <c r="K142" i="23"/>
  <c r="K141" i="23"/>
  <c r="K140" i="23"/>
  <c r="K139" i="23"/>
  <c r="K138" i="23"/>
  <c r="K137" i="23"/>
  <c r="K136" i="23"/>
  <c r="K135" i="23"/>
  <c r="K134" i="23"/>
  <c r="K133" i="23"/>
  <c r="K132" i="23"/>
  <c r="K131" i="23"/>
  <c r="K130" i="23"/>
  <c r="K129" i="23"/>
  <c r="K128" i="23"/>
  <c r="K127" i="23"/>
  <c r="K126" i="23"/>
  <c r="K125" i="23"/>
  <c r="K124" i="23"/>
  <c r="K123" i="23"/>
  <c r="K122" i="23"/>
  <c r="K121" i="23"/>
  <c r="K120" i="23"/>
  <c r="K119" i="23"/>
  <c r="K118" i="23"/>
  <c r="K117" i="23"/>
  <c r="K116" i="23"/>
  <c r="K115" i="23"/>
  <c r="K113" i="23"/>
  <c r="K112" i="23"/>
  <c r="K111" i="23"/>
  <c r="K110" i="23"/>
  <c r="K109" i="23"/>
  <c r="K108" i="23"/>
  <c r="K107" i="23"/>
  <c r="K106" i="23"/>
  <c r="K105" i="23"/>
  <c r="K104" i="23"/>
  <c r="K103" i="23"/>
  <c r="K102" i="23"/>
  <c r="K101" i="23"/>
  <c r="K100" i="23"/>
  <c r="K99" i="23"/>
  <c r="K98" i="23"/>
  <c r="K96" i="23"/>
  <c r="K95" i="23"/>
  <c r="K94" i="23"/>
  <c r="K93" i="23"/>
  <c r="K92" i="23"/>
  <c r="K91" i="23"/>
  <c r="K90" i="23"/>
  <c r="K89" i="23"/>
  <c r="K88" i="23"/>
  <c r="K87" i="23"/>
  <c r="K86" i="23"/>
  <c r="K85" i="23"/>
  <c r="K84" i="23"/>
  <c r="K83" i="23"/>
  <c r="K82" i="23"/>
  <c r="K81" i="23"/>
  <c r="K80" i="23"/>
  <c r="K79" i="23"/>
  <c r="K78" i="23"/>
  <c r="K77" i="23"/>
  <c r="K76" i="23"/>
  <c r="K75" i="23"/>
  <c r="K74" i="23"/>
  <c r="K73" i="23"/>
  <c r="K72" i="23"/>
  <c r="K71" i="23"/>
  <c r="K70" i="23"/>
  <c r="K69" i="23"/>
  <c r="K68" i="23"/>
  <c r="K67" i="23"/>
  <c r="K66" i="23"/>
  <c r="K65" i="23"/>
  <c r="K64" i="23"/>
  <c r="K63" i="23"/>
  <c r="K62" i="23"/>
  <c r="K61" i="23"/>
  <c r="K60" i="23"/>
  <c r="K59" i="23"/>
  <c r="K58" i="23"/>
  <c r="K57" i="23"/>
  <c r="K56" i="23"/>
  <c r="K54" i="23"/>
  <c r="K53" i="23"/>
  <c r="K52" i="23"/>
  <c r="K51" i="23"/>
  <c r="K50" i="23"/>
  <c r="K49" i="23"/>
  <c r="K48" i="23"/>
  <c r="K47" i="23"/>
  <c r="K46" i="23"/>
  <c r="K45" i="23"/>
  <c r="K44" i="23"/>
  <c r="K43" i="23"/>
  <c r="K42" i="23"/>
  <c r="K41" i="23"/>
  <c r="K40" i="23"/>
  <c r="K39" i="23"/>
  <c r="K38" i="23"/>
  <c r="K37" i="23"/>
  <c r="K36" i="23"/>
  <c r="K35" i="23"/>
  <c r="K34" i="23"/>
  <c r="K33" i="23"/>
  <c r="K32" i="23"/>
  <c r="K31" i="23"/>
  <c r="K30" i="23"/>
  <c r="K29" i="23"/>
  <c r="K28" i="23"/>
  <c r="K27" i="23"/>
  <c r="K26" i="23"/>
  <c r="K25" i="23"/>
  <c r="K24" i="23"/>
  <c r="K23" i="23"/>
  <c r="K22" i="23"/>
  <c r="K21" i="23"/>
  <c r="K20" i="23"/>
  <c r="K19" i="23"/>
  <c r="K18" i="23"/>
  <c r="K17" i="23"/>
  <c r="K16" i="23"/>
  <c r="K15" i="23"/>
  <c r="K14" i="23"/>
  <c r="K13" i="23"/>
  <c r="K12" i="23"/>
  <c r="K11" i="23"/>
  <c r="K10" i="23"/>
  <c r="K9" i="23"/>
  <c r="K8" i="23"/>
  <c r="K7" i="23"/>
  <c r="K6" i="23"/>
  <c r="K5" i="23"/>
  <c r="K4" i="23"/>
  <c r="K352" i="23" l="1"/>
  <c r="E347" i="2" l="1"/>
  <c r="C94" i="20" l="1"/>
  <c r="C13" i="19" l="1"/>
  <c r="C29" i="18"/>
  <c r="D52" i="17" l="1"/>
  <c r="C32" i="16"/>
  <c r="C18" i="15"/>
  <c r="C55" i="5" l="1"/>
  <c r="D347" i="2" l="1"/>
</calcChain>
</file>

<file path=xl/comments1.xml><?xml version="1.0" encoding="utf-8"?>
<comments xmlns="http://schemas.openxmlformats.org/spreadsheetml/2006/main">
  <authors>
    <author>Frauenfelder, Christian</author>
  </authors>
  <commentList>
    <comment ref="E2" authorId="0">
      <text>
        <r>
          <rPr>
            <b/>
            <sz val="8"/>
            <color indexed="81"/>
            <rFont val="Tahoma"/>
            <family val="2"/>
          </rPr>
          <t>Frauenfelder, Christian:</t>
        </r>
        <r>
          <rPr>
            <sz val="8"/>
            <color indexed="81"/>
            <rFont val="Tahoma"/>
            <family val="2"/>
          </rPr>
          <t xml:space="preserve">
grün/1 = erhalten
orange/D = geschickt direkt
orange/B = geschickt via Büro
orange/O = offen,nicht geschickt</t>
        </r>
      </text>
    </comment>
  </commentList>
</comments>
</file>

<file path=xl/sharedStrings.xml><?xml version="1.0" encoding="utf-8"?>
<sst xmlns="http://schemas.openxmlformats.org/spreadsheetml/2006/main" count="9410" uniqueCount="5161">
  <si>
    <t>HAM</t>
  </si>
  <si>
    <t>ABW</t>
  </si>
  <si>
    <t>KOR</t>
  </si>
  <si>
    <t>ADM</t>
  </si>
  <si>
    <t>KRE</t>
  </si>
  <si>
    <t>AFG</t>
  </si>
  <si>
    <t xml:space="preserve"> </t>
  </si>
  <si>
    <t>KWT</t>
  </si>
  <si>
    <t>AFS</t>
  </si>
  <si>
    <t>LAO</t>
  </si>
  <si>
    <t>AGL</t>
  </si>
  <si>
    <t>LBN</t>
  </si>
  <si>
    <t>AIA</t>
  </si>
  <si>
    <t>LBR</t>
  </si>
  <si>
    <t>ALB</t>
  </si>
  <si>
    <t>LBY</t>
  </si>
  <si>
    <t>ALG</t>
  </si>
  <si>
    <t>LCA</t>
  </si>
  <si>
    <t>ALS</t>
  </si>
  <si>
    <t>LIE</t>
  </si>
  <si>
    <t>AMS</t>
  </si>
  <si>
    <t>LIN</t>
  </si>
  <si>
    <t>AND</t>
  </si>
  <si>
    <t>ANO</t>
  </si>
  <si>
    <t>LSO</t>
  </si>
  <si>
    <t>ARG</t>
  </si>
  <si>
    <t>LTU</t>
  </si>
  <si>
    <t>ARM</t>
  </si>
  <si>
    <t>LUX</t>
  </si>
  <si>
    <t>ARS</t>
  </si>
  <si>
    <t>LVA</t>
  </si>
  <si>
    <t>ASC</t>
  </si>
  <si>
    <t>MAC</t>
  </si>
  <si>
    <t>ATA</t>
  </si>
  <si>
    <t>MAU</t>
  </si>
  <si>
    <t>ATG</t>
  </si>
  <si>
    <t>MCO</t>
  </si>
  <si>
    <t>MDA</t>
  </si>
  <si>
    <t>AUS</t>
  </si>
  <si>
    <t>MDG</t>
  </si>
  <si>
    <t>AUT</t>
  </si>
  <si>
    <t>MDR</t>
  </si>
  <si>
    <t>AVE</t>
  </si>
  <si>
    <t>MEL</t>
  </si>
  <si>
    <t>AZE</t>
  </si>
  <si>
    <t>MEX</t>
  </si>
  <si>
    <t>AZR</t>
  </si>
  <si>
    <t>MKD</t>
  </si>
  <si>
    <t>MLA</t>
  </si>
  <si>
    <t>BAH</t>
  </si>
  <si>
    <t>MLD</t>
  </si>
  <si>
    <t>BAL</t>
  </si>
  <si>
    <t>MLE</t>
  </si>
  <si>
    <t>MLI</t>
  </si>
  <si>
    <t>BDI</t>
  </si>
  <si>
    <t>MLT</t>
  </si>
  <si>
    <t>BEL</t>
  </si>
  <si>
    <t>MNG</t>
  </si>
  <si>
    <t>BEN</t>
  </si>
  <si>
    <t>MOZ</t>
  </si>
  <si>
    <t>BER</t>
  </si>
  <si>
    <t>MRA</t>
  </si>
  <si>
    <t>BFA</t>
  </si>
  <si>
    <t>MRC</t>
  </si>
  <si>
    <t>BGD</t>
  </si>
  <si>
    <t>MRL</t>
  </si>
  <si>
    <t>BHR</t>
  </si>
  <si>
    <t>MRN</t>
  </si>
  <si>
    <t>BIH</t>
  </si>
  <si>
    <t>MRQ</t>
  </si>
  <si>
    <t>MRT</t>
  </si>
  <si>
    <t>BLR</t>
  </si>
  <si>
    <t>MSR</t>
  </si>
  <si>
    <t>BLZ</t>
  </si>
  <si>
    <t>MTN</t>
  </si>
  <si>
    <t>BOL</t>
  </si>
  <si>
    <t>MWI</t>
  </si>
  <si>
    <t>BOT</t>
  </si>
  <si>
    <t>MYT</t>
  </si>
  <si>
    <t>BOV</t>
  </si>
  <si>
    <t>BRB</t>
  </si>
  <si>
    <t>NAV</t>
  </si>
  <si>
    <t>BRM</t>
  </si>
  <si>
    <t>NCG</t>
  </si>
  <si>
    <t>BRU</t>
  </si>
  <si>
    <t>NCL</t>
  </si>
  <si>
    <t>BTN</t>
  </si>
  <si>
    <t>NFK</t>
  </si>
  <si>
    <t>NGR</t>
  </si>
  <si>
    <t>BUL</t>
  </si>
  <si>
    <t>NIG</t>
  </si>
  <si>
    <t>NIU</t>
  </si>
  <si>
    <t>CAF</t>
  </si>
  <si>
    <t>NMB</t>
  </si>
  <si>
    <t>NOR</t>
  </si>
  <si>
    <t>CAN</t>
  </si>
  <si>
    <t>NPL</t>
  </si>
  <si>
    <t>CBG</t>
  </si>
  <si>
    <t>NRU</t>
  </si>
  <si>
    <t>CEU</t>
  </si>
  <si>
    <t>NZL</t>
  </si>
  <si>
    <t>CHL</t>
  </si>
  <si>
    <t>OCE</t>
  </si>
  <si>
    <t>CHN</t>
  </si>
  <si>
    <t>OMA</t>
  </si>
  <si>
    <t>CHR</t>
  </si>
  <si>
    <t>PAK</t>
  </si>
  <si>
    <t>CKH</t>
  </si>
  <si>
    <t>PAQ</t>
  </si>
  <si>
    <t>CKN</t>
  </si>
  <si>
    <t>PET</t>
  </si>
  <si>
    <t>CLM</t>
  </si>
  <si>
    <t>PHL</t>
  </si>
  <si>
    <t>CLN</t>
  </si>
  <si>
    <t>PHX</t>
  </si>
  <si>
    <t>CLP</t>
  </si>
  <si>
    <t>PLM</t>
  </si>
  <si>
    <t>CME</t>
  </si>
  <si>
    <t>PLW</t>
  </si>
  <si>
    <t>CNR</t>
  </si>
  <si>
    <t>PNG</t>
  </si>
  <si>
    <t>COG</t>
  </si>
  <si>
    <t>PNR</t>
  </si>
  <si>
    <t>COM</t>
  </si>
  <si>
    <t>POL</t>
  </si>
  <si>
    <t>POR</t>
  </si>
  <si>
    <t>CPV</t>
  </si>
  <si>
    <t>PRG</t>
  </si>
  <si>
    <t>CRO</t>
  </si>
  <si>
    <t>PRU</t>
  </si>
  <si>
    <t>CTI</t>
  </si>
  <si>
    <t>CTR</t>
  </si>
  <si>
    <t>PTC</t>
  </si>
  <si>
    <t>CUB</t>
  </si>
  <si>
    <t>PTR</t>
  </si>
  <si>
    <t>CVA</t>
  </si>
  <si>
    <t>QAT</t>
  </si>
  <si>
    <t>CYM</t>
  </si>
  <si>
    <t>REU</t>
  </si>
  <si>
    <t>CYP</t>
  </si>
  <si>
    <t>ROU</t>
  </si>
  <si>
    <t>CZE</t>
  </si>
  <si>
    <t>RRW</t>
  </si>
  <si>
    <t>RUS</t>
  </si>
  <si>
    <t>DES</t>
  </si>
  <si>
    <t>SAP</t>
  </si>
  <si>
    <t>DJI</t>
  </si>
  <si>
    <t>DMA</t>
  </si>
  <si>
    <t>SCO</t>
  </si>
  <si>
    <t>DOM</t>
  </si>
  <si>
    <t>SDN</t>
  </si>
  <si>
    <t>SEN</t>
  </si>
  <si>
    <t>EGY</t>
  </si>
  <si>
    <t>SEY</t>
  </si>
  <si>
    <t>EQA</t>
  </si>
  <si>
    <t>ERI</t>
  </si>
  <si>
    <t>SHN</t>
  </si>
  <si>
    <t>EST</t>
  </si>
  <si>
    <t>SLM</t>
  </si>
  <si>
    <t>ETH</t>
  </si>
  <si>
    <t>SLV</t>
  </si>
  <si>
    <t>SMA</t>
  </si>
  <si>
    <t>SMR</t>
  </si>
  <si>
    <t>FIN</t>
  </si>
  <si>
    <t>SNG</t>
  </si>
  <si>
    <t>FJI</t>
  </si>
  <si>
    <t>SOK</t>
  </si>
  <si>
    <t>FLK</t>
  </si>
  <si>
    <t>SOM</t>
  </si>
  <si>
    <t>FSM</t>
  </si>
  <si>
    <t>SPM</t>
  </si>
  <si>
    <t>G</t>
  </si>
  <si>
    <t>GAB</t>
  </si>
  <si>
    <t>SPR</t>
  </si>
  <si>
    <t>GDL</t>
  </si>
  <si>
    <t>SRL</t>
  </si>
  <si>
    <t>GEO</t>
  </si>
  <si>
    <t>SSI</t>
  </si>
  <si>
    <t>GHA</t>
  </si>
  <si>
    <t>STB</t>
  </si>
  <si>
    <t>GIB</t>
  </si>
  <si>
    <t>STP</t>
  </si>
  <si>
    <t>GMB</t>
  </si>
  <si>
    <t>SUI</t>
  </si>
  <si>
    <t>GNB</t>
  </si>
  <si>
    <t>SUR</t>
  </si>
  <si>
    <t>GNE</t>
  </si>
  <si>
    <t>SVB</t>
  </si>
  <si>
    <t>GRC</t>
  </si>
  <si>
    <t>SVK</t>
  </si>
  <si>
    <t>GRD</t>
  </si>
  <si>
    <t>SVN</t>
  </si>
  <si>
    <t>GRL</t>
  </si>
  <si>
    <t>SWZ</t>
  </si>
  <si>
    <t>GTM</t>
  </si>
  <si>
    <t>SYR</t>
  </si>
  <si>
    <t>GUF</t>
  </si>
  <si>
    <t>TCA</t>
  </si>
  <si>
    <t>GUI</t>
  </si>
  <si>
    <t>TCD</t>
  </si>
  <si>
    <t>GUM</t>
  </si>
  <si>
    <t>TGO</t>
  </si>
  <si>
    <t>GUY</t>
  </si>
  <si>
    <t>THA</t>
  </si>
  <si>
    <t>HMD</t>
  </si>
  <si>
    <t>TJK</t>
  </si>
  <si>
    <t>HND</t>
  </si>
  <si>
    <t>TKL</t>
  </si>
  <si>
    <t>HNG</t>
  </si>
  <si>
    <t>TKM</t>
  </si>
  <si>
    <t>HOL</t>
  </si>
  <si>
    <t>HRV</t>
  </si>
  <si>
    <t>TON</t>
  </si>
  <si>
    <t>HTI</t>
  </si>
  <si>
    <t>TRC</t>
  </si>
  <si>
    <t>HWA</t>
  </si>
  <si>
    <t>TRD</t>
  </si>
  <si>
    <t>TRI</t>
  </si>
  <si>
    <t>I</t>
  </si>
  <si>
    <t>TUA</t>
  </si>
  <si>
    <t>ICO</t>
  </si>
  <si>
    <t>TUN</t>
  </si>
  <si>
    <t>IND</t>
  </si>
  <si>
    <t>TUR</t>
  </si>
  <si>
    <t>INS</t>
  </si>
  <si>
    <t>TUV</t>
  </si>
  <si>
    <t>IRL</t>
  </si>
  <si>
    <t>TWN</t>
  </si>
  <si>
    <t>IRN</t>
  </si>
  <si>
    <t>TZA</t>
  </si>
  <si>
    <t>IRQ</t>
  </si>
  <si>
    <t>UAE</t>
  </si>
  <si>
    <t>ISL</t>
  </si>
  <si>
    <t>UGA</t>
  </si>
  <si>
    <t>ISR</t>
  </si>
  <si>
    <t>UKR</t>
  </si>
  <si>
    <t>URG</t>
  </si>
  <si>
    <t>USA</t>
  </si>
  <si>
    <t>UZB</t>
  </si>
  <si>
    <t>JDN</t>
  </si>
  <si>
    <t>VCT</t>
  </si>
  <si>
    <t>JMC</t>
  </si>
  <si>
    <t>VEN</t>
  </si>
  <si>
    <t>JMY</t>
  </si>
  <si>
    <t>VIR</t>
  </si>
  <si>
    <t>JON</t>
  </si>
  <si>
    <t>VRG</t>
  </si>
  <si>
    <t>JOR</t>
  </si>
  <si>
    <t>VTN</t>
  </si>
  <si>
    <t>JUF</t>
  </si>
  <si>
    <t>VUT</t>
  </si>
  <si>
    <t>KAL</t>
  </si>
  <si>
    <t>WAK</t>
  </si>
  <si>
    <t>KAZ</t>
  </si>
  <si>
    <t>WAL</t>
  </si>
  <si>
    <t>KEN</t>
  </si>
  <si>
    <t>YEM</t>
  </si>
  <si>
    <t>KER</t>
  </si>
  <si>
    <t>ZAI</t>
  </si>
  <si>
    <t>KGZ</t>
  </si>
  <si>
    <t>ZMB</t>
  </si>
  <si>
    <t>ZWE</t>
  </si>
  <si>
    <t>Prefix</t>
  </si>
  <si>
    <t>Land</t>
  </si>
  <si>
    <t>3A</t>
  </si>
  <si>
    <t>Monaco</t>
  </si>
  <si>
    <t>3B8</t>
  </si>
  <si>
    <t>Mauritius</t>
  </si>
  <si>
    <t>3B9</t>
  </si>
  <si>
    <t>3C</t>
  </si>
  <si>
    <t>3C0</t>
  </si>
  <si>
    <t>3D2</t>
  </si>
  <si>
    <t>Conway Reef</t>
  </si>
  <si>
    <t>3DA</t>
  </si>
  <si>
    <t>Swaziland</t>
  </si>
  <si>
    <t>3V</t>
  </si>
  <si>
    <t>Vietnam</t>
  </si>
  <si>
    <t>3X</t>
  </si>
  <si>
    <t>Franz Josef Land</t>
  </si>
  <si>
    <t>4L</t>
  </si>
  <si>
    <t>Georgia</t>
  </si>
  <si>
    <t>Sri Lanka</t>
  </si>
  <si>
    <t>Israel</t>
  </si>
  <si>
    <t>5A</t>
  </si>
  <si>
    <t>5B</t>
  </si>
  <si>
    <t>Nigeria</t>
  </si>
  <si>
    <t>Madagascar</t>
  </si>
  <si>
    <t>5T</t>
  </si>
  <si>
    <t>5U</t>
  </si>
  <si>
    <t>Niger</t>
  </si>
  <si>
    <t>5V</t>
  </si>
  <si>
    <t>Togo</t>
  </si>
  <si>
    <t>5W</t>
  </si>
  <si>
    <t>5X</t>
  </si>
  <si>
    <t>Uganda</t>
  </si>
  <si>
    <t>Senegal</t>
  </si>
  <si>
    <t>6Y</t>
  </si>
  <si>
    <t>Jamaica</t>
  </si>
  <si>
    <t>7O</t>
  </si>
  <si>
    <t>7P</t>
  </si>
  <si>
    <t>Lesotho</t>
  </si>
  <si>
    <t>7Q</t>
  </si>
  <si>
    <t>Malawi</t>
  </si>
  <si>
    <t>8P</t>
  </si>
  <si>
    <t>Barbados</t>
  </si>
  <si>
    <t>8Q</t>
  </si>
  <si>
    <t>8R</t>
  </si>
  <si>
    <t>Guyana</t>
  </si>
  <si>
    <t>9A</t>
  </si>
  <si>
    <t>9G</t>
  </si>
  <si>
    <t>Ghana</t>
  </si>
  <si>
    <t>9H</t>
  </si>
  <si>
    <t>Malta</t>
  </si>
  <si>
    <t>9K</t>
  </si>
  <si>
    <t>Kuwait</t>
  </si>
  <si>
    <t>9L</t>
  </si>
  <si>
    <t>Sierra Leone</t>
  </si>
  <si>
    <t>9N</t>
  </si>
  <si>
    <t>Nepal</t>
  </si>
  <si>
    <t>9U</t>
  </si>
  <si>
    <t>Burundi</t>
  </si>
  <si>
    <t>9V</t>
  </si>
  <si>
    <t>Singapore</t>
  </si>
  <si>
    <t>9X</t>
  </si>
  <si>
    <t>Rwanda</t>
  </si>
  <si>
    <t>A2</t>
  </si>
  <si>
    <t>Botswana</t>
  </si>
  <si>
    <t>A3</t>
  </si>
  <si>
    <t>A4</t>
  </si>
  <si>
    <t>Oman</t>
  </si>
  <si>
    <t>A5</t>
  </si>
  <si>
    <t>Bhutan</t>
  </si>
  <si>
    <t>A6</t>
  </si>
  <si>
    <t>A7</t>
  </si>
  <si>
    <t>Qatar</t>
  </si>
  <si>
    <t>A9</t>
  </si>
  <si>
    <t>Bahrain</t>
  </si>
  <si>
    <t>Pakistan</t>
  </si>
  <si>
    <t>BS7</t>
  </si>
  <si>
    <t>Scarborough Reef</t>
  </si>
  <si>
    <t>BV</t>
  </si>
  <si>
    <t>Taiwan</t>
  </si>
  <si>
    <t>China</t>
  </si>
  <si>
    <t>C2</t>
  </si>
  <si>
    <t>Nauru</t>
  </si>
  <si>
    <t>C3</t>
  </si>
  <si>
    <t>Andorra</t>
  </si>
  <si>
    <t>C5</t>
  </si>
  <si>
    <t>C6</t>
  </si>
  <si>
    <t>Bahamas</t>
  </si>
  <si>
    <t>Mozambique</t>
  </si>
  <si>
    <t>Chile</t>
  </si>
  <si>
    <t>Antarctica</t>
  </si>
  <si>
    <t>CN</t>
  </si>
  <si>
    <t>CP</t>
  </si>
  <si>
    <t>Portugal</t>
  </si>
  <si>
    <t>CT3</t>
  </si>
  <si>
    <t>Uruguay</t>
  </si>
  <si>
    <t>CY0</t>
  </si>
  <si>
    <t>CY9</t>
  </si>
  <si>
    <t>Angola</t>
  </si>
  <si>
    <t>D4</t>
  </si>
  <si>
    <t>D6</t>
  </si>
  <si>
    <t>E3</t>
  </si>
  <si>
    <t>Eritrea</t>
  </si>
  <si>
    <t>E4</t>
  </si>
  <si>
    <t>Ireland</t>
  </si>
  <si>
    <t>EK</t>
  </si>
  <si>
    <t>EL</t>
  </si>
  <si>
    <t>Liberia</t>
  </si>
  <si>
    <t>Iran</t>
  </si>
  <si>
    <t>ER</t>
  </si>
  <si>
    <t>ES</t>
  </si>
  <si>
    <t>ET</t>
  </si>
  <si>
    <t>EU</t>
  </si>
  <si>
    <t>EX</t>
  </si>
  <si>
    <t>EY</t>
  </si>
  <si>
    <t>EZ</t>
  </si>
  <si>
    <t>Turkmenistan</t>
  </si>
  <si>
    <t>F</t>
  </si>
  <si>
    <t>FG</t>
  </si>
  <si>
    <t>Guadeloupe</t>
  </si>
  <si>
    <t>FH</t>
  </si>
  <si>
    <t>Mayotte</t>
  </si>
  <si>
    <t>New Caledonia</t>
  </si>
  <si>
    <t>FM</t>
  </si>
  <si>
    <t>Martinique</t>
  </si>
  <si>
    <t>FO</t>
  </si>
  <si>
    <t>FP</t>
  </si>
  <si>
    <t>FR</t>
  </si>
  <si>
    <t>FR/G</t>
  </si>
  <si>
    <t>FR/T</t>
  </si>
  <si>
    <t>FW</t>
  </si>
  <si>
    <t>FY</t>
  </si>
  <si>
    <t>England</t>
  </si>
  <si>
    <t>Isle of Man</t>
  </si>
  <si>
    <t>Jersey</t>
  </si>
  <si>
    <t>Guernsey</t>
  </si>
  <si>
    <t>Wales</t>
  </si>
  <si>
    <t>H4</t>
  </si>
  <si>
    <t>H40</t>
  </si>
  <si>
    <t>HB</t>
  </si>
  <si>
    <t>HB0</t>
  </si>
  <si>
    <t>Liechtenstein</t>
  </si>
  <si>
    <t>Ecuador</t>
  </si>
  <si>
    <t>HH</t>
  </si>
  <si>
    <t>Haiti</t>
  </si>
  <si>
    <t>HI</t>
  </si>
  <si>
    <t>Panama</t>
  </si>
  <si>
    <t>Honduras</t>
  </si>
  <si>
    <t>Thailand</t>
  </si>
  <si>
    <t>HV</t>
  </si>
  <si>
    <t>HZ</t>
  </si>
  <si>
    <t>Sardinia</t>
  </si>
  <si>
    <t>J2</t>
  </si>
  <si>
    <t>Djibouti</t>
  </si>
  <si>
    <t>J3</t>
  </si>
  <si>
    <t>Grenada</t>
  </si>
  <si>
    <t>J5</t>
  </si>
  <si>
    <t>Guinea-Bissau</t>
  </si>
  <si>
    <t>J6</t>
  </si>
  <si>
    <t>St. Lucia</t>
  </si>
  <si>
    <t>J7</t>
  </si>
  <si>
    <t>Dominica</t>
  </si>
  <si>
    <t>J8</t>
  </si>
  <si>
    <t>St. Vincent</t>
  </si>
  <si>
    <t>Japan</t>
  </si>
  <si>
    <t>Minami Torishima</t>
  </si>
  <si>
    <t>Ogasawara</t>
  </si>
  <si>
    <t>JW</t>
  </si>
  <si>
    <t>Svalbard</t>
  </si>
  <si>
    <t>JX</t>
  </si>
  <si>
    <t>Jan Mayen</t>
  </si>
  <si>
    <t>JY</t>
  </si>
  <si>
    <t>KG4</t>
  </si>
  <si>
    <t>Guantanamo Bay</t>
  </si>
  <si>
    <t>KH0</t>
  </si>
  <si>
    <t>KH1</t>
  </si>
  <si>
    <t>KH2</t>
  </si>
  <si>
    <t>KH3</t>
  </si>
  <si>
    <t>KH4</t>
  </si>
  <si>
    <t>KH5</t>
  </si>
  <si>
    <t>KH5K</t>
  </si>
  <si>
    <t>Kingman Reef</t>
  </si>
  <si>
    <t>Hawaii</t>
  </si>
  <si>
    <t>KH8</t>
  </si>
  <si>
    <t>KH9</t>
  </si>
  <si>
    <t>KL7</t>
  </si>
  <si>
    <t>Alaska</t>
  </si>
  <si>
    <t>KP1</t>
  </si>
  <si>
    <t>Puerto Rico</t>
  </si>
  <si>
    <t>KP5</t>
  </si>
  <si>
    <t>LX</t>
  </si>
  <si>
    <t>Luxembourg</t>
  </si>
  <si>
    <t>LY</t>
  </si>
  <si>
    <t>LZ</t>
  </si>
  <si>
    <t>Peru</t>
  </si>
  <si>
    <t>OD</t>
  </si>
  <si>
    <t>OE</t>
  </si>
  <si>
    <t>OH0</t>
  </si>
  <si>
    <t>Market Reef</t>
  </si>
  <si>
    <t>OM</t>
  </si>
  <si>
    <t>OX</t>
  </si>
  <si>
    <t>Greenland</t>
  </si>
  <si>
    <t>OY</t>
  </si>
  <si>
    <t>OZ</t>
  </si>
  <si>
    <t>P2</t>
  </si>
  <si>
    <t>Papua New Guinea</t>
  </si>
  <si>
    <t>P4</t>
  </si>
  <si>
    <t>Aruba</t>
  </si>
  <si>
    <t>P5</t>
  </si>
  <si>
    <t>PJ2</t>
  </si>
  <si>
    <t>PJ7</t>
  </si>
  <si>
    <t>Fernando de Noronha</t>
  </si>
  <si>
    <t>PZ</t>
  </si>
  <si>
    <t>S0</t>
  </si>
  <si>
    <t>S2</t>
  </si>
  <si>
    <t>Bangladesh</t>
  </si>
  <si>
    <t>S5</t>
  </si>
  <si>
    <t>S7</t>
  </si>
  <si>
    <t>Seychelles</t>
  </si>
  <si>
    <t>S9</t>
  </si>
  <si>
    <t>ST</t>
  </si>
  <si>
    <t>Sudan</t>
  </si>
  <si>
    <t>SU</t>
  </si>
  <si>
    <t>SV/A</t>
  </si>
  <si>
    <t>Mount Athos</t>
  </si>
  <si>
    <t>Dodecanese</t>
  </si>
  <si>
    <t>SV9</t>
  </si>
  <si>
    <t>Crete</t>
  </si>
  <si>
    <t>T2</t>
  </si>
  <si>
    <t>Tuvalu</t>
  </si>
  <si>
    <t>T30</t>
  </si>
  <si>
    <t>T31</t>
  </si>
  <si>
    <t>T32</t>
  </si>
  <si>
    <t>T33</t>
  </si>
  <si>
    <t>T5</t>
  </si>
  <si>
    <t>Somalia</t>
  </si>
  <si>
    <t>T7</t>
  </si>
  <si>
    <t>San Marino</t>
  </si>
  <si>
    <t>TF</t>
  </si>
  <si>
    <t>Iceland</t>
  </si>
  <si>
    <t>Guatemala</t>
  </si>
  <si>
    <t>Costa Rica</t>
  </si>
  <si>
    <t>TI9</t>
  </si>
  <si>
    <t>TJ</t>
  </si>
  <si>
    <t>TK</t>
  </si>
  <si>
    <t>TL</t>
  </si>
  <si>
    <t>TN</t>
  </si>
  <si>
    <t>TR</t>
  </si>
  <si>
    <t>TT</t>
  </si>
  <si>
    <t>TU</t>
  </si>
  <si>
    <t>TY</t>
  </si>
  <si>
    <t>Benin</t>
  </si>
  <si>
    <t>TZ</t>
  </si>
  <si>
    <t>Mali</t>
  </si>
  <si>
    <t>Kaliningrad</t>
  </si>
  <si>
    <t>Ukraine</t>
  </si>
  <si>
    <t>V2</t>
  </si>
  <si>
    <t>V3</t>
  </si>
  <si>
    <t>Belize</t>
  </si>
  <si>
    <t>V4</t>
  </si>
  <si>
    <t>V5</t>
  </si>
  <si>
    <t>Namibia</t>
  </si>
  <si>
    <t>V6</t>
  </si>
  <si>
    <t>V7</t>
  </si>
  <si>
    <t>V8</t>
  </si>
  <si>
    <t>Brunei</t>
  </si>
  <si>
    <t>VK</t>
  </si>
  <si>
    <t>Australia</t>
  </si>
  <si>
    <t>Mellish Reef</t>
  </si>
  <si>
    <t>VP2E</t>
  </si>
  <si>
    <t>Anguilla</t>
  </si>
  <si>
    <t>VP2M</t>
  </si>
  <si>
    <t>Montserrat</t>
  </si>
  <si>
    <t>VP2V</t>
  </si>
  <si>
    <t>VP5</t>
  </si>
  <si>
    <t>VP6</t>
  </si>
  <si>
    <t>VP9</t>
  </si>
  <si>
    <t>Bermuda</t>
  </si>
  <si>
    <t>VQ9</t>
  </si>
  <si>
    <t>VR</t>
  </si>
  <si>
    <t>Hong Kong</t>
  </si>
  <si>
    <t>VU</t>
  </si>
  <si>
    <t>XT</t>
  </si>
  <si>
    <t>Burkina Faso</t>
  </si>
  <si>
    <t>XU</t>
  </si>
  <si>
    <t>XW</t>
  </si>
  <si>
    <t>Laos</t>
  </si>
  <si>
    <t>XX9</t>
  </si>
  <si>
    <t>Macao</t>
  </si>
  <si>
    <t>Myanmar</t>
  </si>
  <si>
    <t>Afghanistan</t>
  </si>
  <si>
    <t>YJ</t>
  </si>
  <si>
    <t>Vanuatu</t>
  </si>
  <si>
    <t>YK</t>
  </si>
  <si>
    <t>YL</t>
  </si>
  <si>
    <t>YN</t>
  </si>
  <si>
    <t>Nicaragua</t>
  </si>
  <si>
    <t>YS</t>
  </si>
  <si>
    <t>El Salvador</t>
  </si>
  <si>
    <t>Venezuela</t>
  </si>
  <si>
    <t>YV0</t>
  </si>
  <si>
    <t>Z2</t>
  </si>
  <si>
    <t>Z3</t>
  </si>
  <si>
    <t>ZA</t>
  </si>
  <si>
    <t>Gibraltar</t>
  </si>
  <si>
    <t>ZC4</t>
  </si>
  <si>
    <t>ZD7</t>
  </si>
  <si>
    <t>ZD8</t>
  </si>
  <si>
    <t>ZD9</t>
  </si>
  <si>
    <t>ZF</t>
  </si>
  <si>
    <t>ZK2</t>
  </si>
  <si>
    <t>Niue</t>
  </si>
  <si>
    <t>ZK3</t>
  </si>
  <si>
    <t>ZL7</t>
  </si>
  <si>
    <t>ZL8</t>
  </si>
  <si>
    <t>ZL9</t>
  </si>
  <si>
    <t>ZP</t>
  </si>
  <si>
    <t>Paraguay</t>
  </si>
  <si>
    <t>ZS8</t>
  </si>
  <si>
    <t>Total</t>
  </si>
  <si>
    <t>Alabama AL</t>
  </si>
  <si>
    <t>Montana MT</t>
  </si>
  <si>
    <t>Alsaka AK</t>
  </si>
  <si>
    <t>Nebraska NE</t>
  </si>
  <si>
    <t>Arizona AZ</t>
  </si>
  <si>
    <t>Nevada NV</t>
  </si>
  <si>
    <t>Arkansas AR</t>
  </si>
  <si>
    <t>New Hampshire NH</t>
  </si>
  <si>
    <t>Colorado CO</t>
  </si>
  <si>
    <t>New Jersey NJ</t>
  </si>
  <si>
    <t>Connecticut CT</t>
  </si>
  <si>
    <t>New Mexico NM</t>
  </si>
  <si>
    <t>Delaware DE</t>
  </si>
  <si>
    <t>New York NY</t>
  </si>
  <si>
    <t>Florida FL</t>
  </si>
  <si>
    <t>Nord Dakota ND</t>
  </si>
  <si>
    <t>Georgia GA</t>
  </si>
  <si>
    <t>Hawaii HW</t>
  </si>
  <si>
    <t>Ohio OH</t>
  </si>
  <si>
    <t>Idaho ID</t>
  </si>
  <si>
    <t>Oklahoma OK</t>
  </si>
  <si>
    <t>Illinois IL</t>
  </si>
  <si>
    <t>Oregon OR</t>
  </si>
  <si>
    <t>Indiana IN</t>
  </si>
  <si>
    <t>Pennsylvania PA</t>
  </si>
  <si>
    <t>Iowa IA</t>
  </si>
  <si>
    <t>Rhode Island RI</t>
  </si>
  <si>
    <t>Kalifornien CA</t>
  </si>
  <si>
    <t>Süd Dakota SD</t>
  </si>
  <si>
    <t>Kansas KS</t>
  </si>
  <si>
    <t>Kentucky KY</t>
  </si>
  <si>
    <t>Tennessee TN</t>
  </si>
  <si>
    <t>Louisiana LA</t>
  </si>
  <si>
    <t>Texas TX</t>
  </si>
  <si>
    <t>Maine ME</t>
  </si>
  <si>
    <t>Utah UT</t>
  </si>
  <si>
    <t>Maryland MD</t>
  </si>
  <si>
    <t>Vermont VT</t>
  </si>
  <si>
    <t>Massachusetts MA</t>
  </si>
  <si>
    <t>Virgina VA</t>
  </si>
  <si>
    <t>Michigan MI</t>
  </si>
  <si>
    <t>Washington WA</t>
  </si>
  <si>
    <t>Minnesota MN</t>
  </si>
  <si>
    <t>West Virgina WV</t>
  </si>
  <si>
    <t>Mississippi MS</t>
  </si>
  <si>
    <t>Wisconsin WI</t>
  </si>
  <si>
    <t>Missouri MO</t>
  </si>
  <si>
    <t>Wyoming WY</t>
  </si>
  <si>
    <t>DXCC</t>
  </si>
  <si>
    <t>1S,9M0</t>
  </si>
  <si>
    <t>1A0</t>
  </si>
  <si>
    <t>Guinea</t>
  </si>
  <si>
    <t>3Y</t>
  </si>
  <si>
    <t>Bouvet</t>
  </si>
  <si>
    <t>4J,4K</t>
  </si>
  <si>
    <t>4O</t>
  </si>
  <si>
    <t>Montenegro</t>
  </si>
  <si>
    <t>4P-4S</t>
  </si>
  <si>
    <t>4U_ITU</t>
  </si>
  <si>
    <t>4U_UN</t>
  </si>
  <si>
    <t>4W</t>
  </si>
  <si>
    <t>4X,4Z</t>
  </si>
  <si>
    <t>Samoa</t>
  </si>
  <si>
    <t>7T-7Y</t>
  </si>
  <si>
    <t>Maldives</t>
  </si>
  <si>
    <t>9I-9J</t>
  </si>
  <si>
    <t>9Q-9T</t>
  </si>
  <si>
    <t>Tonga</t>
  </si>
  <si>
    <t>AP-AS</t>
  </si>
  <si>
    <t>BV9P</t>
  </si>
  <si>
    <t>CA-CE</t>
  </si>
  <si>
    <t>CE0</t>
  </si>
  <si>
    <t>XXX</t>
  </si>
  <si>
    <t>CM,CO</t>
  </si>
  <si>
    <t>CV-CX</t>
  </si>
  <si>
    <t>Cape Verde</t>
  </si>
  <si>
    <t>DA-DL</t>
  </si>
  <si>
    <t>DU-DZ</t>
  </si>
  <si>
    <t>EA-EH</t>
  </si>
  <si>
    <t>EA6-EH6</t>
  </si>
  <si>
    <t>EA8-EH8</t>
  </si>
  <si>
    <t>EA9-EH9</t>
  </si>
  <si>
    <t>FK,TX</t>
  </si>
  <si>
    <t>HA,HG</t>
  </si>
  <si>
    <t>HK0</t>
  </si>
  <si>
    <t>HS,E2</t>
  </si>
  <si>
    <t>Vatican</t>
  </si>
  <si>
    <t>IS0,IM0</t>
  </si>
  <si>
    <t>JA-JS</t>
  </si>
  <si>
    <t>JD1</t>
  </si>
  <si>
    <t>JT-JV</t>
  </si>
  <si>
    <t>K,W,N,AA-AK</t>
  </si>
  <si>
    <t>Guam</t>
  </si>
  <si>
    <t>KH7K</t>
  </si>
  <si>
    <t>KH8/S</t>
  </si>
  <si>
    <t>LA-LN</t>
  </si>
  <si>
    <t>LO-LW</t>
  </si>
  <si>
    <t>OA-OC</t>
  </si>
  <si>
    <t>OJ0,OH0M</t>
  </si>
  <si>
    <t>ON-OT</t>
  </si>
  <si>
    <t>PA-PI</t>
  </si>
  <si>
    <t>Curacao</t>
  </si>
  <si>
    <t>PJ4</t>
  </si>
  <si>
    <t>Bonaire</t>
  </si>
  <si>
    <t>PJ5,6</t>
  </si>
  <si>
    <t>PP-PY</t>
  </si>
  <si>
    <t>R1FJ</t>
  </si>
  <si>
    <t>R1MV</t>
  </si>
  <si>
    <t>SA-SM</t>
  </si>
  <si>
    <t>SN-SR</t>
  </si>
  <si>
    <t>SV-SZ</t>
  </si>
  <si>
    <t>T8,KC6</t>
  </si>
  <si>
    <t>Palau</t>
  </si>
  <si>
    <t>Bosnia-Herzegovina</t>
  </si>
  <si>
    <t>TA-TC</t>
  </si>
  <si>
    <t>TG,TD</t>
  </si>
  <si>
    <t>TI,TE</t>
  </si>
  <si>
    <t>Corsica</t>
  </si>
  <si>
    <t>UJ-UM</t>
  </si>
  <si>
    <t>UN-UQ</t>
  </si>
  <si>
    <t>UR-UZ,EM-EO</t>
  </si>
  <si>
    <t>VK0</t>
  </si>
  <si>
    <t>XA-XI</t>
  </si>
  <si>
    <t>XA4-XI4</t>
  </si>
  <si>
    <t>YB-YH</t>
  </si>
  <si>
    <t>YO-YR</t>
  </si>
  <si>
    <t>YV-YY</t>
  </si>
  <si>
    <t>Z8</t>
  </si>
  <si>
    <t>ZB2</t>
  </si>
  <si>
    <t>St. Helena</t>
  </si>
  <si>
    <t>ZR-ZU</t>
  </si>
  <si>
    <t>G,GX,2E,M</t>
  </si>
  <si>
    <t>GD,GT,2D,MD,MT</t>
  </si>
  <si>
    <t>GI,GN,2I,MI,MN</t>
  </si>
  <si>
    <t>GJ,GH,2J,MJ,MH</t>
  </si>
  <si>
    <t>GM,GS,2M,MM,MS</t>
  </si>
  <si>
    <t>GU,GP,2U,MU,MP</t>
  </si>
  <si>
    <t>GW,GC,2W,MC,MW</t>
  </si>
  <si>
    <t>YI,HN</t>
  </si>
  <si>
    <t>SV5,SX5</t>
  </si>
  <si>
    <t>YT-YU,YZ,4N</t>
  </si>
  <si>
    <t>Albanien</t>
  </si>
  <si>
    <t>Österreich</t>
  </si>
  <si>
    <t>Azoren</t>
  </si>
  <si>
    <t>Belgien</t>
  </si>
  <si>
    <t>Weissrussland</t>
  </si>
  <si>
    <t>Bulgarien</t>
  </si>
  <si>
    <t>Kroatien</t>
  </si>
  <si>
    <t>Tschechien</t>
  </si>
  <si>
    <t>Dänemark</t>
  </si>
  <si>
    <t>Estland</t>
  </si>
  <si>
    <t>Finnland</t>
  </si>
  <si>
    <t>Frankreich</t>
  </si>
  <si>
    <t>Südafrika</t>
  </si>
  <si>
    <t>Algerien</t>
  </si>
  <si>
    <t>Armenien</t>
  </si>
  <si>
    <t>Saudi Arabien</t>
  </si>
  <si>
    <t>Australien</t>
  </si>
  <si>
    <t>Zentralafrikanische Republik</t>
  </si>
  <si>
    <t>Kanada</t>
  </si>
  <si>
    <t>Kamerun</t>
  </si>
  <si>
    <t>Elfenbeinküste</t>
  </si>
  <si>
    <t>Zypern</t>
  </si>
  <si>
    <t>Deutschland</t>
  </si>
  <si>
    <t>Spanien</t>
  </si>
  <si>
    <t>Ägypten</t>
  </si>
  <si>
    <t>Äthiopien</t>
  </si>
  <si>
    <t>Mikronesien</t>
  </si>
  <si>
    <t>Gabun</t>
  </si>
  <si>
    <t>Georgien</t>
  </si>
  <si>
    <t>Gambia</t>
  </si>
  <si>
    <t>Griechenland</t>
  </si>
  <si>
    <t>Ungarn</t>
  </si>
  <si>
    <t>Niederlande</t>
  </si>
  <si>
    <t>Italien</t>
  </si>
  <si>
    <t>Indien</t>
  </si>
  <si>
    <t>Indonesien</t>
  </si>
  <si>
    <t>Irland</t>
  </si>
  <si>
    <t>Irak</t>
  </si>
  <si>
    <t>Island</t>
  </si>
  <si>
    <t>Jordanien</t>
  </si>
  <si>
    <t>Kasachstan</t>
  </si>
  <si>
    <t>Libanon</t>
  </si>
  <si>
    <t>Litauen</t>
  </si>
  <si>
    <t>Lettland</t>
  </si>
  <si>
    <t>Mazedonien</t>
  </si>
  <si>
    <t>Mongolei</t>
  </si>
  <si>
    <t>Marokko</t>
  </si>
  <si>
    <t>Norwegen</t>
  </si>
  <si>
    <t>Neuseeland</t>
  </si>
  <si>
    <t>Polen</t>
  </si>
  <si>
    <t>Rumänien</t>
  </si>
  <si>
    <t>Schweden</t>
  </si>
  <si>
    <t>Seychellen</t>
  </si>
  <si>
    <t>SMO</t>
  </si>
  <si>
    <t>Schweiz</t>
  </si>
  <si>
    <t>Slowenien</t>
  </si>
  <si>
    <t>Syrien</t>
  </si>
  <si>
    <t>Tschad</t>
  </si>
  <si>
    <t>Tadschikistan</t>
  </si>
  <si>
    <t>Tunesien</t>
  </si>
  <si>
    <t>Türkei</t>
  </si>
  <si>
    <t>Tansania</t>
  </si>
  <si>
    <t>Vereinigte Arabische Emirate</t>
  </si>
  <si>
    <t>Usbekistan</t>
  </si>
  <si>
    <t>ITU</t>
  </si>
  <si>
    <t>FRO</t>
  </si>
  <si>
    <t>Moldawien</t>
  </si>
  <si>
    <t>MNE</t>
  </si>
  <si>
    <t>SRB</t>
  </si>
  <si>
    <t>Serbien</t>
  </si>
  <si>
    <t>Slowakei</t>
  </si>
  <si>
    <t>Svalbard und Bäreninsel</t>
  </si>
  <si>
    <t>AF</t>
  </si>
  <si>
    <t>Ascension</t>
  </si>
  <si>
    <t>Kap Verde</t>
  </si>
  <si>
    <t>Äquatorial-Guinea</t>
  </si>
  <si>
    <t>Kenia</t>
  </si>
  <si>
    <t>Libyen</t>
  </si>
  <si>
    <t>Madagaskar</t>
  </si>
  <si>
    <t>Madeira</t>
  </si>
  <si>
    <t>Mauretanien</t>
  </si>
  <si>
    <t>Reunion</t>
  </si>
  <si>
    <t>Sao Tome und Principe</t>
  </si>
  <si>
    <t>Sambia</t>
  </si>
  <si>
    <t>Simbabwe</t>
  </si>
  <si>
    <t>AS</t>
  </si>
  <si>
    <t>Aserbaidschan</t>
  </si>
  <si>
    <t>Diego Garcia</t>
  </si>
  <si>
    <t>Kambodscha</t>
  </si>
  <si>
    <t>Cocos-Keeling</t>
  </si>
  <si>
    <t>Osttimor</t>
  </si>
  <si>
    <t>TNC</t>
  </si>
  <si>
    <t>Nordkorea</t>
  </si>
  <si>
    <t>Südkorea</t>
  </si>
  <si>
    <t>Kirgistan</t>
  </si>
  <si>
    <t>Malediven</t>
  </si>
  <si>
    <t>Singapur</t>
  </si>
  <si>
    <t>Spratly</t>
  </si>
  <si>
    <t>Jemen</t>
  </si>
  <si>
    <t>Clipperton</t>
  </si>
  <si>
    <t>GPG</t>
  </si>
  <si>
    <t>Navassa</t>
  </si>
  <si>
    <t>Pitcairn</t>
  </si>
  <si>
    <t>Osterinsel</t>
  </si>
  <si>
    <t>Fidschi</t>
  </si>
  <si>
    <t>Jarvis</t>
  </si>
  <si>
    <t>Marquesas</t>
  </si>
  <si>
    <t>Marshall-Inseln</t>
  </si>
  <si>
    <t>Neukaledonien</t>
  </si>
  <si>
    <t>Norfolk</t>
  </si>
  <si>
    <t>Marianen</t>
  </si>
  <si>
    <t>Amerikanisch Samoa</t>
  </si>
  <si>
    <t>Französisch Polynesien</t>
  </si>
  <si>
    <t>Salomonen</t>
  </si>
  <si>
    <t>Tokelau</t>
  </si>
  <si>
    <t>Wake</t>
  </si>
  <si>
    <t>Wallis und Futuna</t>
  </si>
  <si>
    <t>NA</t>
  </si>
  <si>
    <t>Grönland</t>
  </si>
  <si>
    <t>St.Pierre und Miquelon</t>
  </si>
  <si>
    <t>K</t>
  </si>
  <si>
    <t>CA</t>
  </si>
  <si>
    <t>Antigua und Barbuda</t>
  </si>
  <si>
    <t>Aves</t>
  </si>
  <si>
    <t>Kuba</t>
  </si>
  <si>
    <t>Dominikanische Republik</t>
  </si>
  <si>
    <t>Mexiko</t>
  </si>
  <si>
    <t>San Andres und Providencia</t>
  </si>
  <si>
    <t>St.Vincent</t>
  </si>
  <si>
    <t>Trinidad und Tobago</t>
  </si>
  <si>
    <t>Amerikanische Jungferninseln</t>
  </si>
  <si>
    <t>Britische Jungferninseln</t>
  </si>
  <si>
    <t>Argentinien</t>
  </si>
  <si>
    <t>SA</t>
  </si>
  <si>
    <t>Bolivien</t>
  </si>
  <si>
    <t>Brasilien</t>
  </si>
  <si>
    <t>Kolumbien</t>
  </si>
  <si>
    <t>Französisch Guyana</t>
  </si>
  <si>
    <t>Juan Fernandez</t>
  </si>
  <si>
    <t>Sao Paulo</t>
  </si>
  <si>
    <t>Surinam</t>
  </si>
  <si>
    <t>Antarktis</t>
  </si>
  <si>
    <t>AN</t>
  </si>
  <si>
    <t>Crozet</t>
  </si>
  <si>
    <t>Süd-Georgien</t>
  </si>
  <si>
    <t>Komoren</t>
  </si>
  <si>
    <t>Peter I</t>
  </si>
  <si>
    <t>Kerguelen</t>
  </si>
  <si>
    <t>Galapagos</t>
  </si>
  <si>
    <t>Europa</t>
  </si>
  <si>
    <t>State</t>
  </si>
  <si>
    <t>CT,CS</t>
  </si>
  <si>
    <t>CT</t>
  </si>
  <si>
    <t>FK</t>
  </si>
  <si>
    <t>HL</t>
  </si>
  <si>
    <t>SV5</t>
  </si>
  <si>
    <t>XX</t>
  </si>
  <si>
    <t>1S</t>
  </si>
  <si>
    <t>XV</t>
  </si>
  <si>
    <t>3W</t>
  </si>
  <si>
    <t>4X</t>
  </si>
  <si>
    <t>5H</t>
  </si>
  <si>
    <t>5N</t>
  </si>
  <si>
    <t>3B6,3B7</t>
  </si>
  <si>
    <t>5R,5S</t>
  </si>
  <si>
    <t>5Y,5Z</t>
  </si>
  <si>
    <t>6V,6W</t>
  </si>
  <si>
    <t>9M6,9M8</t>
  </si>
  <si>
    <t>9Y,9Z</t>
  </si>
  <si>
    <t>BY</t>
  </si>
  <si>
    <t>C8,C9</t>
  </si>
  <si>
    <t>CO</t>
  </si>
  <si>
    <t>EI,EJ</t>
  </si>
  <si>
    <t>EP,EQ</t>
  </si>
  <si>
    <t>FS</t>
  </si>
  <si>
    <t>FT/W</t>
  </si>
  <si>
    <t>FT/X</t>
  </si>
  <si>
    <t>FT/Z</t>
  </si>
  <si>
    <t>GD</t>
  </si>
  <si>
    <t>GI</t>
  </si>
  <si>
    <t>GJ</t>
  </si>
  <si>
    <t>GM</t>
  </si>
  <si>
    <t>GU</t>
  </si>
  <si>
    <t>GW</t>
  </si>
  <si>
    <t>MW</t>
  </si>
  <si>
    <t>HC,HD</t>
  </si>
  <si>
    <t>HJ,HK</t>
  </si>
  <si>
    <t>HO,HP</t>
  </si>
  <si>
    <t>HQ,HR</t>
  </si>
  <si>
    <t>HS</t>
  </si>
  <si>
    <t>IM0</t>
  </si>
  <si>
    <t>IS0</t>
  </si>
  <si>
    <t>KH6,KH7</t>
  </si>
  <si>
    <t>OF,OG,OH,OI</t>
  </si>
  <si>
    <t>OJ0</t>
  </si>
  <si>
    <t>OK,OL</t>
  </si>
  <si>
    <t>PP0F-PY0F</t>
  </si>
  <si>
    <t>PP0S-PY0S</t>
  </si>
  <si>
    <t>PP0T-PY0T</t>
  </si>
  <si>
    <t>KC6</t>
  </si>
  <si>
    <t>T8</t>
  </si>
  <si>
    <t>VK9/C</t>
  </si>
  <si>
    <t>VK9/L</t>
  </si>
  <si>
    <t>VK9/M</t>
  </si>
  <si>
    <t>VK9/N</t>
  </si>
  <si>
    <t>VK9/W</t>
  </si>
  <si>
    <t>VK9/X</t>
  </si>
  <si>
    <t>VP8/F</t>
  </si>
  <si>
    <t>VP8/G</t>
  </si>
  <si>
    <t>VP8/O</t>
  </si>
  <si>
    <t>VP8/SA</t>
  </si>
  <si>
    <t>VP8/SH</t>
  </si>
  <si>
    <t>XY,XZ</t>
  </si>
  <si>
    <t>CE9</t>
  </si>
  <si>
    <t>VU7</t>
  </si>
  <si>
    <t>ZK1/N</t>
  </si>
  <si>
    <t>ZL,ZM</t>
  </si>
  <si>
    <t>D2-D3</t>
  </si>
  <si>
    <t>EU-EW</t>
  </si>
  <si>
    <t>FR/J,FR/E</t>
  </si>
  <si>
    <t>HL,DS</t>
  </si>
  <si>
    <t>JD</t>
  </si>
  <si>
    <t>HC8,HD8</t>
  </si>
  <si>
    <t>5H,5I</t>
  </si>
  <si>
    <t>5N,5O</t>
  </si>
  <si>
    <t>FK/C,TX/C</t>
  </si>
  <si>
    <t>UA-UI1,3,4,6, R</t>
  </si>
  <si>
    <t>UA2, RA2</t>
  </si>
  <si>
    <t>UA-UI8,9,0, R</t>
  </si>
  <si>
    <t>FR/E</t>
  </si>
  <si>
    <t>Juan de Nova</t>
  </si>
  <si>
    <t>FR/J</t>
  </si>
  <si>
    <t>VA,VE,VO,VY</t>
  </si>
  <si>
    <t>KP3,KP4,WP4</t>
  </si>
  <si>
    <t>Fox</t>
  </si>
  <si>
    <t>VY0</t>
  </si>
  <si>
    <t>SSD</t>
  </si>
  <si>
    <t>CU,CR</t>
  </si>
  <si>
    <t>IOTA</t>
  </si>
  <si>
    <t>Name/Gebiet</t>
  </si>
  <si>
    <t>OC001</t>
  </si>
  <si>
    <t>OC002</t>
  </si>
  <si>
    <t>VK9X</t>
  </si>
  <si>
    <t>Christmas</t>
  </si>
  <si>
    <t>OC003</t>
  </si>
  <si>
    <t>VK9Y</t>
  </si>
  <si>
    <t>Cocos</t>
  </si>
  <si>
    <t>OC004</t>
  </si>
  <si>
    <t>VK9L</t>
  </si>
  <si>
    <t>Lord Howe</t>
  </si>
  <si>
    <t>OC005</t>
  </si>
  <si>
    <t>VK9N</t>
  </si>
  <si>
    <t>OC006</t>
  </si>
  <si>
    <t>VK7</t>
  </si>
  <si>
    <t>Tasmania</t>
  </si>
  <si>
    <t>OC007</t>
  </si>
  <si>
    <t>VK9Z</t>
  </si>
  <si>
    <t>Willis</t>
  </si>
  <si>
    <t>OC008</t>
  </si>
  <si>
    <t>Bismarck</t>
  </si>
  <si>
    <t>OC009</t>
  </si>
  <si>
    <t>OC010</t>
  </si>
  <si>
    <t>V63</t>
  </si>
  <si>
    <t>Pohnpei</t>
  </si>
  <si>
    <t>OC011</t>
  </si>
  <si>
    <t>Truk</t>
  </si>
  <si>
    <t>OC012</t>
  </si>
  <si>
    <t>Yap</t>
  </si>
  <si>
    <t>OC013</t>
  </si>
  <si>
    <t>ZK1</t>
  </si>
  <si>
    <t>Rarotonga</t>
  </si>
  <si>
    <t>OC014</t>
  </si>
  <si>
    <t>Manihiki</t>
  </si>
  <si>
    <t>OC015</t>
  </si>
  <si>
    <t>OC016</t>
  </si>
  <si>
    <t>Vanua/Viti Lev</t>
  </si>
  <si>
    <t>OC017</t>
  </si>
  <si>
    <t>Gilbert</t>
  </si>
  <si>
    <t>OC018</t>
  </si>
  <si>
    <t>Banaba</t>
  </si>
  <si>
    <t>OC019</t>
  </si>
  <si>
    <t>KH6</t>
  </si>
  <si>
    <t>Hawaiian</t>
  </si>
  <si>
    <t>OC020</t>
  </si>
  <si>
    <t>KH7</t>
  </si>
  <si>
    <t>Kure</t>
  </si>
  <si>
    <t>OC021</t>
  </si>
  <si>
    <t>YB</t>
  </si>
  <si>
    <t>Java</t>
  </si>
  <si>
    <t>OC022</t>
  </si>
  <si>
    <t>YB9</t>
  </si>
  <si>
    <t>Bali</t>
  </si>
  <si>
    <t>OC023</t>
  </si>
  <si>
    <t>Johnston</t>
  </si>
  <si>
    <t>OC024</t>
  </si>
  <si>
    <t>OC025</t>
  </si>
  <si>
    <t>Admiralty</t>
  </si>
  <si>
    <t>OC026</t>
  </si>
  <si>
    <t>OC027</t>
  </si>
  <si>
    <t>OC028</t>
  </si>
  <si>
    <t>V73</t>
  </si>
  <si>
    <t>Ralik</t>
  </si>
  <si>
    <t>OC029</t>
  </si>
  <si>
    <t>Ratak</t>
  </si>
  <si>
    <t>OC030</t>
  </si>
  <si>
    <t>Midway</t>
  </si>
  <si>
    <t>OC031</t>
  </si>
  <si>
    <t>OC032</t>
  </si>
  <si>
    <t>OC033</t>
  </si>
  <si>
    <t>Loyalty</t>
  </si>
  <si>
    <t>OC034</t>
  </si>
  <si>
    <t>YB/P2</t>
  </si>
  <si>
    <t>New Guinea</t>
  </si>
  <si>
    <t>OC035</t>
  </si>
  <si>
    <t>New Hebrides</t>
  </si>
  <si>
    <t>OC036</t>
  </si>
  <si>
    <t>ZL1/2</t>
  </si>
  <si>
    <t>North Island</t>
  </si>
  <si>
    <t>OC037</t>
  </si>
  <si>
    <t>Campbell</t>
  </si>
  <si>
    <t>OC038</t>
  </si>
  <si>
    <t>Chatham</t>
  </si>
  <si>
    <t>OC039</t>
  </si>
  <si>
    <t>Kermadec</t>
  </si>
  <si>
    <t>OC040</t>
  </si>
  <si>
    <t>OC041</t>
  </si>
  <si>
    <t>Ninigo</t>
  </si>
  <si>
    <t>OC042</t>
  </si>
  <si>
    <t>DU1/4</t>
  </si>
  <si>
    <t>Luzon</t>
  </si>
  <si>
    <t>OC043</t>
  </si>
  <si>
    <t>Phoenix</t>
  </si>
  <si>
    <t>OC044</t>
  </si>
  <si>
    <t>VR6</t>
  </si>
  <si>
    <t>OC045</t>
  </si>
  <si>
    <t>Tutuila</t>
  </si>
  <si>
    <t>OC046</t>
  </si>
  <si>
    <t>Windward</t>
  </si>
  <si>
    <t>OC047</t>
  </si>
  <si>
    <t>Solomon</t>
  </si>
  <si>
    <t>OC048</t>
  </si>
  <si>
    <t>OC049</t>
  </si>
  <si>
    <t>Tongatapu</t>
  </si>
  <si>
    <t>OC050</t>
  </si>
  <si>
    <t>Ruruta</t>
  </si>
  <si>
    <t>OC051</t>
  </si>
  <si>
    <t>Rapa</t>
  </si>
  <si>
    <t>OC052</t>
  </si>
  <si>
    <t>Duke/Gloucester</t>
  </si>
  <si>
    <t>OC053</t>
  </si>
  <si>
    <t>OC054</t>
  </si>
  <si>
    <t>Wallsi</t>
  </si>
  <si>
    <t>OC055</t>
  </si>
  <si>
    <t>Fren. Frigate</t>
  </si>
  <si>
    <t>OC056</t>
  </si>
  <si>
    <t>Henderson</t>
  </si>
  <si>
    <t>OC057</t>
  </si>
  <si>
    <t>Maupihaa</t>
  </si>
  <si>
    <t>OC058</t>
  </si>
  <si>
    <t>D'Entrecastea</t>
  </si>
  <si>
    <t>OC059</t>
  </si>
  <si>
    <t>Kosrae</t>
  </si>
  <si>
    <t>OC060</t>
  </si>
  <si>
    <t>Rotuma</t>
  </si>
  <si>
    <t>OC062</t>
  </si>
  <si>
    <t>Pukapuka</t>
  </si>
  <si>
    <t>OC063</t>
  </si>
  <si>
    <t>Gambier</t>
  </si>
  <si>
    <t>OC064</t>
  </si>
  <si>
    <t>Vava'u</t>
  </si>
  <si>
    <t>OC065</t>
  </si>
  <si>
    <t>Reef</t>
  </si>
  <si>
    <t>OC066</t>
  </si>
  <si>
    <t>Tuamotu</t>
  </si>
  <si>
    <t>OC067</t>
  </si>
  <si>
    <t>Leeward</t>
  </si>
  <si>
    <t>OC068</t>
  </si>
  <si>
    <t>ZL4</t>
  </si>
  <si>
    <t>Snares</t>
  </si>
  <si>
    <t>OC069</t>
  </si>
  <si>
    <t>Lihir</t>
  </si>
  <si>
    <t>OC070</t>
  </si>
  <si>
    <t>YB8</t>
  </si>
  <si>
    <t>Ceram</t>
  </si>
  <si>
    <t>OC071</t>
  </si>
  <si>
    <t>VK6</t>
  </si>
  <si>
    <t>Buccaneer</t>
  </si>
  <si>
    <t>OC072</t>
  </si>
  <si>
    <t>Mellish</t>
  </si>
  <si>
    <t>OC073</t>
  </si>
  <si>
    <t>Minami Torish</t>
  </si>
  <si>
    <t>OC074</t>
  </si>
  <si>
    <t>Auckland</t>
  </si>
  <si>
    <t>OC075</t>
  </si>
  <si>
    <t>YB5</t>
  </si>
  <si>
    <t>Riau</t>
  </si>
  <si>
    <t>Sula</t>
  </si>
  <si>
    <t>OC077</t>
  </si>
  <si>
    <t>Manau</t>
  </si>
  <si>
    <t>Ulithi</t>
  </si>
  <si>
    <t>OC079</t>
  </si>
  <si>
    <t>Belep</t>
  </si>
  <si>
    <t>OC080</t>
  </si>
  <si>
    <t>Suwarrow</t>
  </si>
  <si>
    <t>OC081</t>
  </si>
  <si>
    <t>OC082</t>
  </si>
  <si>
    <t>Penrhyn</t>
  </si>
  <si>
    <t>OC083</t>
  </si>
  <si>
    <t>Aitutaki</t>
  </si>
  <si>
    <t>OC084</t>
  </si>
  <si>
    <t>Fanning/Washi</t>
  </si>
  <si>
    <t>OC085</t>
  </si>
  <si>
    <t>Palymra</t>
  </si>
  <si>
    <t>OC086</t>
  </si>
  <si>
    <t>North Marianas</t>
  </si>
  <si>
    <t>OC087</t>
  </si>
  <si>
    <t>Enewetak</t>
  </si>
  <si>
    <t>OC088</t>
  </si>
  <si>
    <t>YB/9M/V8</t>
  </si>
  <si>
    <t>Borneo</t>
  </si>
  <si>
    <t>OC089</t>
  </si>
  <si>
    <t>Baker/Howlan</t>
  </si>
  <si>
    <t>OC090</t>
  </si>
  <si>
    <t>DU1</t>
  </si>
  <si>
    <t>Calamian</t>
  </si>
  <si>
    <t>OC091</t>
  </si>
  <si>
    <t>Polillo</t>
  </si>
  <si>
    <t>OC092</t>
  </si>
  <si>
    <t>DU2</t>
  </si>
  <si>
    <t>Babuyan</t>
  </si>
  <si>
    <t>OC093</t>
  </si>
  <si>
    <t>Batan</t>
  </si>
  <si>
    <t>OC094</t>
  </si>
  <si>
    <t>Disappointment</t>
  </si>
  <si>
    <t>OC095</t>
  </si>
  <si>
    <t>Lau</t>
  </si>
  <si>
    <t>OC096</t>
  </si>
  <si>
    <t>OC097</t>
  </si>
  <si>
    <t>Western Samoa</t>
  </si>
  <si>
    <t>OC098</t>
  </si>
  <si>
    <t>Pakapuka</t>
  </si>
  <si>
    <t>OC099</t>
  </si>
  <si>
    <t>Tabar</t>
  </si>
  <si>
    <t>OC100</t>
  </si>
  <si>
    <t>Santa Cruz</t>
  </si>
  <si>
    <t>OC101</t>
  </si>
  <si>
    <t>Feni</t>
  </si>
  <si>
    <t>OC102</t>
  </si>
  <si>
    <t>Tanga</t>
  </si>
  <si>
    <t>OC103</t>
  </si>
  <si>
    <t>St. Matthias</t>
  </si>
  <si>
    <t>OC104</t>
  </si>
  <si>
    <t>Banks</t>
  </si>
  <si>
    <t>OC105</t>
  </si>
  <si>
    <t>DU8</t>
  </si>
  <si>
    <t>Cagayan Sulu</t>
  </si>
  <si>
    <t>OC106</t>
  </si>
  <si>
    <t>Natuna Besar</t>
  </si>
  <si>
    <t>OC107</t>
  </si>
  <si>
    <t>Lingga</t>
  </si>
  <si>
    <t>OC108</t>
  </si>
  <si>
    <t>Anambas</t>
  </si>
  <si>
    <t>OC109</t>
  </si>
  <si>
    <t>Natuna Selat</t>
  </si>
  <si>
    <t>OC110</t>
  </si>
  <si>
    <t>Torres</t>
  </si>
  <si>
    <t>OC111</t>
  </si>
  <si>
    <t>Shepherd</t>
  </si>
  <si>
    <t>OC112</t>
  </si>
  <si>
    <t>OC113</t>
  </si>
  <si>
    <t>Actaeon</t>
  </si>
  <si>
    <t>OC114</t>
  </si>
  <si>
    <t>Raivavae</t>
  </si>
  <si>
    <t>OC115</t>
  </si>
  <si>
    <t>Trobriand</t>
  </si>
  <si>
    <t>OC116</t>
  </si>
  <si>
    <t>OC117</t>
  </si>
  <si>
    <t>Louisiade</t>
  </si>
  <si>
    <t>OC118</t>
  </si>
  <si>
    <t>Horne</t>
  </si>
  <si>
    <t>OC119</t>
  </si>
  <si>
    <t>Jolo</t>
  </si>
  <si>
    <t>OC120</t>
  </si>
  <si>
    <t>Cuyo</t>
  </si>
  <si>
    <t>OC121</t>
  </si>
  <si>
    <t>Mamanuca</t>
  </si>
  <si>
    <t>OC122</t>
  </si>
  <si>
    <t>Tambelan</t>
  </si>
  <si>
    <t>OC123</t>
  </si>
  <si>
    <t>Niuafo'ou</t>
  </si>
  <si>
    <t>OC124</t>
  </si>
  <si>
    <t>Palmerston</t>
  </si>
  <si>
    <t>OC125</t>
  </si>
  <si>
    <t>DU6</t>
  </si>
  <si>
    <t>Semirara</t>
  </si>
  <si>
    <t>OC126</t>
  </si>
  <si>
    <t>Lubang</t>
  </si>
  <si>
    <t>OC127</t>
  </si>
  <si>
    <t>Rennell</t>
  </si>
  <si>
    <t>OC128</t>
  </si>
  <si>
    <t>Palawan</t>
  </si>
  <si>
    <t>OC129</t>
  </si>
  <si>
    <t>DU5/7</t>
  </si>
  <si>
    <t>Visayan</t>
  </si>
  <si>
    <t>OC130</t>
  </si>
  <si>
    <t>DU8/9</t>
  </si>
  <si>
    <t>Mindanao</t>
  </si>
  <si>
    <t>OC131</t>
  </si>
  <si>
    <t>King George</t>
  </si>
  <si>
    <t>OC132</t>
  </si>
  <si>
    <t>East Yap</t>
  </si>
  <si>
    <t>OC133</t>
  </si>
  <si>
    <t>9M6</t>
  </si>
  <si>
    <t>Sabah Coast</t>
  </si>
  <si>
    <t>OC134</t>
  </si>
  <si>
    <t>ZL3/4</t>
  </si>
  <si>
    <t>South Island</t>
  </si>
  <si>
    <t>OC135</t>
  </si>
  <si>
    <t>Bougainville</t>
  </si>
  <si>
    <t>OC136</t>
  </si>
  <si>
    <t>VK3</t>
  </si>
  <si>
    <t>Phillip</t>
  </si>
  <si>
    <t>OC137</t>
  </si>
  <si>
    <t>VK4</t>
  </si>
  <si>
    <t>Moreton/Bribi</t>
  </si>
  <si>
    <t>OC138</t>
  </si>
  <si>
    <t>Torres Strait</t>
  </si>
  <si>
    <t>OC139</t>
  </si>
  <si>
    <t>VK5</t>
  </si>
  <si>
    <t>Kangaroo</t>
  </si>
  <si>
    <t>OC140</t>
  </si>
  <si>
    <t>Barrow/Theve</t>
  </si>
  <si>
    <t>OC141</t>
  </si>
  <si>
    <t>VK8</t>
  </si>
  <si>
    <t>Groot Eylan</t>
  </si>
  <si>
    <t>OC142</t>
  </si>
  <si>
    <t>Fraser/Curtis</t>
  </si>
  <si>
    <t>OC143</t>
  </si>
  <si>
    <t>Sumatra</t>
  </si>
  <si>
    <t>OC144</t>
  </si>
  <si>
    <t>YB4</t>
  </si>
  <si>
    <t>Bangka/Belitun</t>
  </si>
  <si>
    <t>OC145</t>
  </si>
  <si>
    <t>Halmahera</t>
  </si>
  <si>
    <t>OC146</t>
  </si>
  <si>
    <t>Sulawesi</t>
  </si>
  <si>
    <t>OC147</t>
  </si>
  <si>
    <t>Irian Jaya Coast</t>
  </si>
  <si>
    <t>OC148</t>
  </si>
  <si>
    <t>Timor</t>
  </si>
  <si>
    <t>OC149</t>
  </si>
  <si>
    <t>New Georgia</t>
  </si>
  <si>
    <t>OC150</t>
  </si>
  <si>
    <t>Lombok</t>
  </si>
  <si>
    <t>OC151</t>
  </si>
  <si>
    <t>Flores</t>
  </si>
  <si>
    <t>OC152</t>
  </si>
  <si>
    <t>Tubuai</t>
  </si>
  <si>
    <t>OC153</t>
  </si>
  <si>
    <t>Papua N.G. Coast</t>
  </si>
  <si>
    <t>OC154</t>
  </si>
  <si>
    <t>Sir G. Moore</t>
  </si>
  <si>
    <t>OC155</t>
  </si>
  <si>
    <t>West Truk</t>
  </si>
  <si>
    <t>OC156</t>
  </si>
  <si>
    <t>Yasawa</t>
  </si>
  <si>
    <t>OC157</t>
  </si>
  <si>
    <t>Banda</t>
  </si>
  <si>
    <t>OC158</t>
  </si>
  <si>
    <t>Florida</t>
  </si>
  <si>
    <t>OC159</t>
  </si>
  <si>
    <t>Mangaia</t>
  </si>
  <si>
    <t>OC160</t>
  </si>
  <si>
    <t>Cumberland</t>
  </si>
  <si>
    <t>OC161</t>
  </si>
  <si>
    <t>YB6</t>
  </si>
  <si>
    <t>Nias</t>
  </si>
  <si>
    <t>OC162</t>
  </si>
  <si>
    <t>Shortland</t>
  </si>
  <si>
    <t>OC163</t>
  </si>
  <si>
    <t>Vanikolo</t>
  </si>
  <si>
    <t>OC164</t>
  </si>
  <si>
    <t>Penguin</t>
  </si>
  <si>
    <t>OC165</t>
  </si>
  <si>
    <t>9M8</t>
  </si>
  <si>
    <t>Sarawak Coast</t>
  </si>
  <si>
    <t>OC166</t>
  </si>
  <si>
    <t>YB7</t>
  </si>
  <si>
    <t>Kalimantan Coast</t>
  </si>
  <si>
    <t>OC167</t>
  </si>
  <si>
    <t>Kapingamarangi</t>
  </si>
  <si>
    <t>OC168</t>
  </si>
  <si>
    <t>Russell</t>
  </si>
  <si>
    <t>OC169</t>
  </si>
  <si>
    <t>Ha'apai</t>
  </si>
  <si>
    <t>OC170</t>
  </si>
  <si>
    <t>Woody</t>
  </si>
  <si>
    <t>OC171</t>
  </si>
  <si>
    <t>Magnetic</t>
  </si>
  <si>
    <t>OC172</t>
  </si>
  <si>
    <t>Fitzroy</t>
  </si>
  <si>
    <t>OC173</t>
  </si>
  <si>
    <t>Bathurst</t>
  </si>
  <si>
    <t>OC174</t>
  </si>
  <si>
    <t>Tawi Tawi</t>
  </si>
  <si>
    <t>OC175</t>
  </si>
  <si>
    <t>DU9</t>
  </si>
  <si>
    <t>Sarangani</t>
  </si>
  <si>
    <t>OC176</t>
  </si>
  <si>
    <t>Chesterfield</t>
  </si>
  <si>
    <t>OC177</t>
  </si>
  <si>
    <t>YB1</t>
  </si>
  <si>
    <t>Seribu</t>
  </si>
  <si>
    <t>OC178</t>
  </si>
  <si>
    <t>Tikopia</t>
  </si>
  <si>
    <t>OC179</t>
  </si>
  <si>
    <t>H44</t>
  </si>
  <si>
    <t>Duff</t>
  </si>
  <si>
    <t>OC180</t>
  </si>
  <si>
    <t>Ngulu</t>
  </si>
  <si>
    <t>OC181</t>
  </si>
  <si>
    <t>P29</t>
  </si>
  <si>
    <t>Witu</t>
  </si>
  <si>
    <t>OC182</t>
  </si>
  <si>
    <t>Ducie</t>
  </si>
  <si>
    <t>OC183</t>
  </si>
  <si>
    <t>Wedge</t>
  </si>
  <si>
    <t>OC184</t>
  </si>
  <si>
    <t>V85</t>
  </si>
  <si>
    <t>Muara Besar</t>
  </si>
  <si>
    <t>OC185</t>
  </si>
  <si>
    <t>Bremmer</t>
  </si>
  <si>
    <t>OC186</t>
  </si>
  <si>
    <t>YB2</t>
  </si>
  <si>
    <t>Karimunjawa</t>
  </si>
  <si>
    <t>OC187</t>
  </si>
  <si>
    <t>Lizard</t>
  </si>
  <si>
    <t>OC188</t>
  </si>
  <si>
    <t>Pangutaran</t>
  </si>
  <si>
    <t>OC189</t>
  </si>
  <si>
    <t>Ringgold</t>
  </si>
  <si>
    <t>OC190</t>
  </si>
  <si>
    <t>Rose</t>
  </si>
  <si>
    <t>OC191</t>
  </si>
  <si>
    <t>Niauatoputapu</t>
  </si>
  <si>
    <t>OC192</t>
  </si>
  <si>
    <t>Onting Java</t>
  </si>
  <si>
    <t>OC193</t>
  </si>
  <si>
    <t>Cheyne</t>
  </si>
  <si>
    <t>OC194</t>
  </si>
  <si>
    <t>VK2</t>
  </si>
  <si>
    <t>Solitary</t>
  </si>
  <si>
    <t>OC195</t>
  </si>
  <si>
    <t>Furneaux</t>
  </si>
  <si>
    <t>OC196</t>
  </si>
  <si>
    <t>Gabo</t>
  </si>
  <si>
    <t>OC197</t>
  </si>
  <si>
    <t>YB3</t>
  </si>
  <si>
    <t>Bawean</t>
  </si>
  <si>
    <t>OC198</t>
  </si>
  <si>
    <t>Sir E. Pellew</t>
  </si>
  <si>
    <t>OC199</t>
  </si>
  <si>
    <t>Dampier</t>
  </si>
  <si>
    <t>OC200</t>
  </si>
  <si>
    <t>Swains</t>
  </si>
  <si>
    <t>OC201</t>
  </si>
  <si>
    <t>ZL1</t>
  </si>
  <si>
    <t>North Island Coast</t>
  </si>
  <si>
    <t>OC208</t>
  </si>
  <si>
    <t>Banggai</t>
  </si>
  <si>
    <t>OC209</t>
  </si>
  <si>
    <t>Talaud</t>
  </si>
  <si>
    <t>OC210</t>
  </si>
  <si>
    <t>Sangihe</t>
  </si>
  <si>
    <t>OC211</t>
  </si>
  <si>
    <t>Houtman Abrolhos</t>
  </si>
  <si>
    <t>OC212</t>
  </si>
  <si>
    <t>NSW State Centre</t>
  </si>
  <si>
    <t>OC213</t>
  </si>
  <si>
    <t>Togian</t>
  </si>
  <si>
    <t>OC214</t>
  </si>
  <si>
    <t>WA NW Coast East</t>
  </si>
  <si>
    <t>OC215</t>
  </si>
  <si>
    <t>Mentawai</t>
  </si>
  <si>
    <t>OC216</t>
  </si>
  <si>
    <t>Northern Territory outlier</t>
  </si>
  <si>
    <t>OC217</t>
  </si>
  <si>
    <t>Kangean</t>
  </si>
  <si>
    <t>OC218</t>
  </si>
  <si>
    <t>Matthew</t>
  </si>
  <si>
    <t>OC219</t>
  </si>
  <si>
    <t>Tukangbesi</t>
  </si>
  <si>
    <t>OC220</t>
  </si>
  <si>
    <t>South Australia</t>
  </si>
  <si>
    <t>OC221</t>
  </si>
  <si>
    <t>Kai isl.</t>
  </si>
  <si>
    <t>OC222</t>
  </si>
  <si>
    <t>Obi isl.</t>
  </si>
  <si>
    <t>OC223</t>
  </si>
  <si>
    <t>New South Wales state south</t>
  </si>
  <si>
    <t>OC224</t>
  </si>
  <si>
    <t>Tanimbar isl</t>
  </si>
  <si>
    <t>OC225</t>
  </si>
  <si>
    <t>Turtle isl</t>
  </si>
  <si>
    <t>OC226</t>
  </si>
  <si>
    <t>Pingelap and Mwokil (Mokil) atolls</t>
  </si>
  <si>
    <t>SA001</t>
  </si>
  <si>
    <t>Easter</t>
  </si>
  <si>
    <t>SA002</t>
  </si>
  <si>
    <t>VP8</t>
  </si>
  <si>
    <t>Falkland</t>
  </si>
  <si>
    <t>SA003</t>
  </si>
  <si>
    <t>PY0F</t>
  </si>
  <si>
    <t>Fernando/Noronh</t>
  </si>
  <si>
    <t>SA004</t>
  </si>
  <si>
    <t>HC8</t>
  </si>
  <si>
    <t>SA005</t>
  </si>
  <si>
    <t>Juan Fernando</t>
  </si>
  <si>
    <t>SA006</t>
  </si>
  <si>
    <t>PJ</t>
  </si>
  <si>
    <t>Netherlands Antilles</t>
  </si>
  <si>
    <t>SA007</t>
  </si>
  <si>
    <t>Mapelo</t>
  </si>
  <si>
    <t>SA008</t>
  </si>
  <si>
    <t>LU/CE</t>
  </si>
  <si>
    <t>Tierra del Fuego</t>
  </si>
  <si>
    <t>SA009</t>
  </si>
  <si>
    <t>9Y</t>
  </si>
  <si>
    <t>Tobago</t>
  </si>
  <si>
    <t>SA010</t>
  </si>
  <si>
    <t>PY0T</t>
  </si>
  <si>
    <t>Trindade</t>
  </si>
  <si>
    <t>SA011</t>
  </si>
  <si>
    <t>Trinidad</t>
  </si>
  <si>
    <t>SA012</t>
  </si>
  <si>
    <t>YV</t>
  </si>
  <si>
    <t>Nueva Esparta</t>
  </si>
  <si>
    <t>SA013</t>
  </si>
  <si>
    <t>San Felix</t>
  </si>
  <si>
    <t>SA014</t>
  </si>
  <si>
    <t>PY0S</t>
  </si>
  <si>
    <t>St. Peter &amp; Paul</t>
  </si>
  <si>
    <t>SA015</t>
  </si>
  <si>
    <t>Los Monjes</t>
  </si>
  <si>
    <t>SA016</t>
  </si>
  <si>
    <t>PR8</t>
  </si>
  <si>
    <t>Maranhao Cen</t>
  </si>
  <si>
    <t>SA017</t>
  </si>
  <si>
    <t>Gorgona</t>
  </si>
  <si>
    <t>SA018</t>
  </si>
  <si>
    <t>CE7</t>
  </si>
  <si>
    <t>Chiloe</t>
  </si>
  <si>
    <t>SA019</t>
  </si>
  <si>
    <t>PY6</t>
  </si>
  <si>
    <t>Abrolhos</t>
  </si>
  <si>
    <t>SA020</t>
  </si>
  <si>
    <t>Salut</t>
  </si>
  <si>
    <t>SA021</t>
  </si>
  <si>
    <t>LU</t>
  </si>
  <si>
    <t>B.Aires Pr. West</t>
  </si>
  <si>
    <t>SA022</t>
  </si>
  <si>
    <t>B.Aires Pr. South</t>
  </si>
  <si>
    <t>SA023</t>
  </si>
  <si>
    <t>Bahia Centre</t>
  </si>
  <si>
    <t>SA024</t>
  </si>
  <si>
    <t>PY2</t>
  </si>
  <si>
    <t>Sao Paulo South</t>
  </si>
  <si>
    <t>SA025</t>
  </si>
  <si>
    <t>Maranhao East</t>
  </si>
  <si>
    <t>SA026</t>
  </si>
  <si>
    <t>PP5</t>
  </si>
  <si>
    <t>Santa Catarina South</t>
  </si>
  <si>
    <t>SA027</t>
  </si>
  <si>
    <t>Santa Catarina North</t>
  </si>
  <si>
    <t>SA028</t>
  </si>
  <si>
    <t>Sao Paulo North</t>
  </si>
  <si>
    <t>SA029</t>
  </si>
  <si>
    <t>PY1</t>
  </si>
  <si>
    <t>Rio de Janeiro</t>
  </si>
  <si>
    <t>SA030</t>
  </si>
  <si>
    <t>CX</t>
  </si>
  <si>
    <t>SA031</t>
  </si>
  <si>
    <t>CE8</t>
  </si>
  <si>
    <t>Wollaston</t>
  </si>
  <si>
    <t>SA032</t>
  </si>
  <si>
    <t>Wellington</t>
  </si>
  <si>
    <t>SA033</t>
  </si>
  <si>
    <t>HC4</t>
  </si>
  <si>
    <t>La Plata</t>
  </si>
  <si>
    <t>SA034</t>
  </si>
  <si>
    <t>HC2</t>
  </si>
  <si>
    <t>Puna</t>
  </si>
  <si>
    <t>SA035</t>
  </si>
  <si>
    <t>Los Roques</t>
  </si>
  <si>
    <t>SA036</t>
  </si>
  <si>
    <t>SA037</t>
  </si>
  <si>
    <t>La Blanquilla</t>
  </si>
  <si>
    <t>SA038</t>
  </si>
  <si>
    <t>PY0R</t>
  </si>
  <si>
    <t>Atol/Rocas</t>
  </si>
  <si>
    <t>SA039</t>
  </si>
  <si>
    <t>Lobos</t>
  </si>
  <si>
    <t>SA040</t>
  </si>
  <si>
    <t>HK1</t>
  </si>
  <si>
    <t>Rosario</t>
  </si>
  <si>
    <t>SA041</t>
  </si>
  <si>
    <t>Maranhao West</t>
  </si>
  <si>
    <t>SA042</t>
  </si>
  <si>
    <t>PY8</t>
  </si>
  <si>
    <t>Para West</t>
  </si>
  <si>
    <t>SA043</t>
  </si>
  <si>
    <t>Guaitecas</t>
  </si>
  <si>
    <t>SA044</t>
  </si>
  <si>
    <t>La Tortuga</t>
  </si>
  <si>
    <t>SA045</t>
  </si>
  <si>
    <t>PQ8</t>
  </si>
  <si>
    <t>Amata</t>
  </si>
  <si>
    <t>SA046</t>
  </si>
  <si>
    <t>PY7</t>
  </si>
  <si>
    <t>Pernambuco</t>
  </si>
  <si>
    <t>SA047</t>
  </si>
  <si>
    <t>PY5</t>
  </si>
  <si>
    <t>Parana</t>
  </si>
  <si>
    <t>SA048</t>
  </si>
  <si>
    <t>Sucre/Anzoate</t>
  </si>
  <si>
    <t>SA049</t>
  </si>
  <si>
    <t>LU/X</t>
  </si>
  <si>
    <t>Los Estados</t>
  </si>
  <si>
    <t>SA050</t>
  </si>
  <si>
    <t>Navarino</t>
  </si>
  <si>
    <t>SA051</t>
  </si>
  <si>
    <t>Las Aves</t>
  </si>
  <si>
    <t>SA052</t>
  </si>
  <si>
    <t>OA4</t>
  </si>
  <si>
    <t>San Lorenzo</t>
  </si>
  <si>
    <t>SA053</t>
  </si>
  <si>
    <t>San Pedro</t>
  </si>
  <si>
    <t>SA054</t>
  </si>
  <si>
    <t>La Orchila</t>
  </si>
  <si>
    <t>SA055</t>
  </si>
  <si>
    <t>B. Aires Pr. N</t>
  </si>
  <si>
    <t>SA056</t>
  </si>
  <si>
    <t>La Isla-Cojimie</t>
  </si>
  <si>
    <t>SA057</t>
  </si>
  <si>
    <t>San Gabriel</t>
  </si>
  <si>
    <t>SA058</t>
  </si>
  <si>
    <t>Farallon Centi</t>
  </si>
  <si>
    <t>SA059</t>
  </si>
  <si>
    <t>Los Testigos</t>
  </si>
  <si>
    <t>SA060</t>
  </si>
  <si>
    <t>Para East</t>
  </si>
  <si>
    <t>SA061</t>
  </si>
  <si>
    <t>CE6</t>
  </si>
  <si>
    <t>Mocha</t>
  </si>
  <si>
    <t>SA062</t>
  </si>
  <si>
    <t>Bahia South</t>
  </si>
  <si>
    <t>SA063</t>
  </si>
  <si>
    <t>YV8</t>
  </si>
  <si>
    <t>Monagas/Delt</t>
  </si>
  <si>
    <t>SA064</t>
  </si>
  <si>
    <t>Los Chonos</t>
  </si>
  <si>
    <t>SA065</t>
  </si>
  <si>
    <t>Chubut South</t>
  </si>
  <si>
    <t>SA066</t>
  </si>
  <si>
    <t>YV1</t>
  </si>
  <si>
    <t>Zulia/Falcon</t>
  </si>
  <si>
    <t>SA067</t>
  </si>
  <si>
    <t>PP1</t>
  </si>
  <si>
    <t>Espirito Santo</t>
  </si>
  <si>
    <t>SA068</t>
  </si>
  <si>
    <t>Laguan</t>
  </si>
  <si>
    <t>SA069</t>
  </si>
  <si>
    <t>CE1</t>
  </si>
  <si>
    <t>Santa Maria</t>
  </si>
  <si>
    <t>SA070</t>
  </si>
  <si>
    <t>CE5</t>
  </si>
  <si>
    <t>QuiriQuina</t>
  </si>
  <si>
    <t>SA071</t>
  </si>
  <si>
    <t>Sao Paula Ce.</t>
  </si>
  <si>
    <t>SA072</t>
  </si>
  <si>
    <t>SA073</t>
  </si>
  <si>
    <t>OA5</t>
  </si>
  <si>
    <t>Ica Dept. Group</t>
  </si>
  <si>
    <t>SA074</t>
  </si>
  <si>
    <t>OA3</t>
  </si>
  <si>
    <t>Amcash Dept.</t>
  </si>
  <si>
    <t>SA075</t>
  </si>
  <si>
    <t>OA2</t>
  </si>
  <si>
    <t>La Libertad Dept.</t>
  </si>
  <si>
    <t>SA076</t>
  </si>
  <si>
    <t>OA1</t>
  </si>
  <si>
    <t>Tumbes/Piura/Lambayeque</t>
  </si>
  <si>
    <t>SA077</t>
  </si>
  <si>
    <t>Rio de Janeiro East</t>
  </si>
  <si>
    <t>SA078</t>
  </si>
  <si>
    <t>Sucre/Cordoba Group</t>
  </si>
  <si>
    <t>SA079</t>
  </si>
  <si>
    <t>Rio de Janeiro Centre</t>
  </si>
  <si>
    <t>SA080</t>
  </si>
  <si>
    <t>SA081</t>
  </si>
  <si>
    <t>HK8</t>
  </si>
  <si>
    <t>Narino Division</t>
  </si>
  <si>
    <t>SA082</t>
  </si>
  <si>
    <t>HK2</t>
  </si>
  <si>
    <t>Guajara-Magdalena</t>
  </si>
  <si>
    <t>SA083</t>
  </si>
  <si>
    <t>Salas y Gomez</t>
  </si>
  <si>
    <t>SA084</t>
  </si>
  <si>
    <t>HK4</t>
  </si>
  <si>
    <t>Choco South</t>
  </si>
  <si>
    <t>SA085</t>
  </si>
  <si>
    <t>Atamaca Province Group</t>
  </si>
  <si>
    <t>SA086</t>
  </si>
  <si>
    <t>CE2</t>
  </si>
  <si>
    <t>Coquimbo / Aconcagua province group</t>
  </si>
  <si>
    <t>NA001</t>
  </si>
  <si>
    <t>Grt. Bahama Bk</t>
  </si>
  <si>
    <t>NA002</t>
  </si>
  <si>
    <t>Caicos</t>
  </si>
  <si>
    <t>NA003</t>
  </si>
  <si>
    <t>Turks</t>
  </si>
  <si>
    <t>NA004</t>
  </si>
  <si>
    <t>Endeavor</t>
  </si>
  <si>
    <t>NA005</t>
  </si>
  <si>
    <t>NA006</t>
  </si>
  <si>
    <t>VE8</t>
  </si>
  <si>
    <t>Victoria</t>
  </si>
  <si>
    <t>NA007</t>
  </si>
  <si>
    <t>Southampton</t>
  </si>
  <si>
    <t>NA008</t>
  </si>
  <si>
    <t>Ellesmere</t>
  </si>
  <si>
    <t>NA009</t>
  </si>
  <si>
    <t>Parry</t>
  </si>
  <si>
    <t>NA010</t>
  </si>
  <si>
    <t>VE1</t>
  </si>
  <si>
    <t>Cape Breton</t>
  </si>
  <si>
    <t>NA011</t>
  </si>
  <si>
    <t>FO/X</t>
  </si>
  <si>
    <t>NA012</t>
  </si>
  <si>
    <t>NA013</t>
  </si>
  <si>
    <t>Maiz</t>
  </si>
  <si>
    <t>NA014</t>
  </si>
  <si>
    <t>NB Prov. South</t>
  </si>
  <si>
    <t>NA015</t>
  </si>
  <si>
    <t>CO/KG4</t>
  </si>
  <si>
    <t>Cuba/Guantanamo</t>
  </si>
  <si>
    <t>NA016</t>
  </si>
  <si>
    <t>Cayman</t>
  </si>
  <si>
    <t>NA017</t>
  </si>
  <si>
    <t>XE2</t>
  </si>
  <si>
    <t>Cedros</t>
  </si>
  <si>
    <t>NA018</t>
  </si>
  <si>
    <t>NA019</t>
  </si>
  <si>
    <t>Kodiak</t>
  </si>
  <si>
    <t>NA020</t>
  </si>
  <si>
    <t>NA021</t>
  </si>
  <si>
    <t>NA022</t>
  </si>
  <si>
    <t>NA023</t>
  </si>
  <si>
    <t>Br. Virgin</t>
  </si>
  <si>
    <t>NA024</t>
  </si>
  <si>
    <t>NA025</t>
  </si>
  <si>
    <t>Grenadines</t>
  </si>
  <si>
    <t>NA026</t>
  </si>
  <si>
    <t>W2</t>
  </si>
  <si>
    <t>New York</t>
  </si>
  <si>
    <t>NA027</t>
  </si>
  <si>
    <t>VO1</t>
  </si>
  <si>
    <t>Newfoundland</t>
  </si>
  <si>
    <t>NA028</t>
  </si>
  <si>
    <t>Pribilof</t>
  </si>
  <si>
    <t>NA029</t>
  </si>
  <si>
    <t>Prince Edward</t>
  </si>
  <si>
    <t>NA030</t>
  </si>
  <si>
    <t>XE4</t>
  </si>
  <si>
    <t>Revilla Giged</t>
  </si>
  <si>
    <t>NA031</t>
  </si>
  <si>
    <t>W1</t>
  </si>
  <si>
    <t>Rhode Island</t>
  </si>
  <si>
    <t>NA032</t>
  </si>
  <si>
    <t>St. Pierre &amp; Miq</t>
  </si>
  <si>
    <t>NA033</t>
  </si>
  <si>
    <t>San Andres</t>
  </si>
  <si>
    <t>NA034</t>
  </si>
  <si>
    <t>W4</t>
  </si>
  <si>
    <t>Florida/Tampa Bay</t>
  </si>
  <si>
    <t>NA035</t>
  </si>
  <si>
    <t>HR6</t>
  </si>
  <si>
    <t>Swan</t>
  </si>
  <si>
    <t>NA036</t>
  </si>
  <si>
    <t>VE7</t>
  </si>
  <si>
    <t>Vancouver</t>
  </si>
  <si>
    <t>NA037</t>
  </si>
  <si>
    <t>Semichi</t>
  </si>
  <si>
    <t>NA038</t>
  </si>
  <si>
    <t>VE2</t>
  </si>
  <si>
    <t>La Madeliene</t>
  </si>
  <si>
    <t>NA039</t>
  </si>
  <si>
    <t>Andreanof</t>
  </si>
  <si>
    <t>NA040</t>
  </si>
  <si>
    <t>St. Lawrence</t>
  </si>
  <si>
    <t>NA041</t>
  </si>
  <si>
    <t>Alexander</t>
  </si>
  <si>
    <t>NA042</t>
  </si>
  <si>
    <t>Prince William Sd</t>
  </si>
  <si>
    <t>NA043</t>
  </si>
  <si>
    <t>Sverdrup</t>
  </si>
  <si>
    <t>NA044</t>
  </si>
  <si>
    <t>VO2</t>
  </si>
  <si>
    <t>Labrador South</t>
  </si>
  <si>
    <t>NA045</t>
  </si>
  <si>
    <t>XE3</t>
  </si>
  <si>
    <t>Mujeres</t>
  </si>
  <si>
    <t>NA046</t>
  </si>
  <si>
    <t>Massach. South</t>
  </si>
  <si>
    <t>NA047</t>
  </si>
  <si>
    <t>Baffin</t>
  </si>
  <si>
    <t>NA048</t>
  </si>
  <si>
    <t>Bimini</t>
  </si>
  <si>
    <t>NA049</t>
  </si>
  <si>
    <t>Providencia</t>
  </si>
  <si>
    <t>NA050</t>
  </si>
  <si>
    <t>Barter</t>
  </si>
  <si>
    <t>NA051</t>
  </si>
  <si>
    <t>Queen Charlotte</t>
  </si>
  <si>
    <t>NA052</t>
  </si>
  <si>
    <t>Florida/Marco</t>
  </si>
  <si>
    <t>NA053</t>
  </si>
  <si>
    <t>Trinity</t>
  </si>
  <si>
    <t>NA054</t>
  </si>
  <si>
    <t>Berry</t>
  </si>
  <si>
    <t>NA055</t>
  </si>
  <si>
    <t>Maine East</t>
  </si>
  <si>
    <t>NA056</t>
  </si>
  <si>
    <t>NA057</t>
  </si>
  <si>
    <t>Bahia</t>
  </si>
  <si>
    <t>NA058</t>
  </si>
  <si>
    <t>NA059</t>
  </si>
  <si>
    <t>NA060</t>
  </si>
  <si>
    <t>HR4</t>
  </si>
  <si>
    <t>Tigre</t>
  </si>
  <si>
    <t>NA061</t>
  </si>
  <si>
    <t>BC Prov. North</t>
  </si>
  <si>
    <t>NA062</t>
  </si>
  <si>
    <t>Florida Keys</t>
  </si>
  <si>
    <t>NA063</t>
  </si>
  <si>
    <t>Sable</t>
  </si>
  <si>
    <t>NA064</t>
  </si>
  <si>
    <t>Near</t>
  </si>
  <si>
    <t>NA065</t>
  </si>
  <si>
    <t>W7</t>
  </si>
  <si>
    <t>San Juan</t>
  </si>
  <si>
    <t>NA066</t>
  </si>
  <si>
    <t>W6</t>
  </si>
  <si>
    <t>South Channel</t>
  </si>
  <si>
    <t>NA067</t>
  </si>
  <si>
    <t>W</t>
  </si>
  <si>
    <t>N.Carol. East</t>
  </si>
  <si>
    <t>NA068</t>
  </si>
  <si>
    <t>NB Prov. North</t>
  </si>
  <si>
    <t>NA069</t>
  </si>
  <si>
    <t>Florida/Sanibel</t>
  </si>
  <si>
    <t>NA070</t>
  </si>
  <si>
    <t>Rat</t>
  </si>
  <si>
    <t>NA071</t>
  </si>
  <si>
    <t>HP</t>
  </si>
  <si>
    <t>Coiba</t>
  </si>
  <si>
    <t>NA072</t>
  </si>
  <si>
    <t>Las Perlas</t>
  </si>
  <si>
    <t>NA073</t>
  </si>
  <si>
    <t>Ambergris</t>
  </si>
  <si>
    <t>NA074</t>
  </si>
  <si>
    <t>Nunivak</t>
  </si>
  <si>
    <t>NA075</t>
  </si>
  <si>
    <t>Gulf</t>
  </si>
  <si>
    <t>NA076</t>
  </si>
  <si>
    <t>Florida/Cedar Key</t>
  </si>
  <si>
    <t>NA077</t>
  </si>
  <si>
    <t>Anticosti</t>
  </si>
  <si>
    <t>NA078</t>
  </si>
  <si>
    <t>Santa Margarita</t>
  </si>
  <si>
    <t>NA079</t>
  </si>
  <si>
    <t>Dry Tortugas</t>
  </si>
  <si>
    <t>NA080</t>
  </si>
  <si>
    <t>Lit. Bahama Bk</t>
  </si>
  <si>
    <t>NA081</t>
  </si>
  <si>
    <t>NS Prov. East</t>
  </si>
  <si>
    <t>NA082</t>
  </si>
  <si>
    <t>W5</t>
  </si>
  <si>
    <t>Mississippi</t>
  </si>
  <si>
    <t>NA083</t>
  </si>
  <si>
    <t>Virginia</t>
  </si>
  <si>
    <t>NA084</t>
  </si>
  <si>
    <t>Harrington</t>
  </si>
  <si>
    <t>NA085</t>
  </si>
  <si>
    <t>Florida/St. George</t>
  </si>
  <si>
    <t>NA086</t>
  </si>
  <si>
    <t>Camaguey</t>
  </si>
  <si>
    <t>NA087</t>
  </si>
  <si>
    <t>Shumagin</t>
  </si>
  <si>
    <t>NA088</t>
  </si>
  <si>
    <t>Bocas del Tor</t>
  </si>
  <si>
    <t>NA089</t>
  </si>
  <si>
    <t>LA/Chandeleur</t>
  </si>
  <si>
    <t>NA090</t>
  </si>
  <si>
    <t>Cozumel</t>
  </si>
  <si>
    <t>NA091</t>
  </si>
  <si>
    <t>BC Prov. South</t>
  </si>
  <si>
    <t>NA092</t>
  </si>
  <si>
    <t>Texas West</t>
  </si>
  <si>
    <t>NA093</t>
  </si>
  <si>
    <t>Los Colorados</t>
  </si>
  <si>
    <t>NA094</t>
  </si>
  <si>
    <t>St. Paul</t>
  </si>
  <si>
    <t>NA095</t>
  </si>
  <si>
    <t>Desecheo</t>
  </si>
  <si>
    <t>NA096</t>
  </si>
  <si>
    <t>HH/HI</t>
  </si>
  <si>
    <t>Hispaniola</t>
  </si>
  <si>
    <t>NA097</t>
  </si>
  <si>
    <t>NA098</t>
  </si>
  <si>
    <t>NA099</t>
  </si>
  <si>
    <t>KP4</t>
  </si>
  <si>
    <t>NA100</t>
  </si>
  <si>
    <t>Antigua</t>
  </si>
  <si>
    <t>NA101</t>
  </si>
  <si>
    <t>NA102</t>
  </si>
  <si>
    <t>NA103</t>
  </si>
  <si>
    <t>NA104</t>
  </si>
  <si>
    <t>St. Christopher</t>
  </si>
  <si>
    <t>NA105</t>
  </si>
  <si>
    <t>FS/PJ</t>
  </si>
  <si>
    <t>St. Martin</t>
  </si>
  <si>
    <t>NA106</t>
  </si>
  <si>
    <t>US Virgin</t>
  </si>
  <si>
    <t>NA107</t>
  </si>
  <si>
    <t>NA108</t>
  </si>
  <si>
    <t>NA110</t>
  </si>
  <si>
    <t>South Carolina</t>
  </si>
  <si>
    <t>NA111</t>
  </si>
  <si>
    <t>New Jersey</t>
  </si>
  <si>
    <t>NA112</t>
  </si>
  <si>
    <t>North Carolina West</t>
  </si>
  <si>
    <t>NA113</t>
  </si>
  <si>
    <t>South Bahamas</t>
  </si>
  <si>
    <t>NA114</t>
  </si>
  <si>
    <t>Les Saintes</t>
  </si>
  <si>
    <t>NA115</t>
  </si>
  <si>
    <t>Clarion</t>
  </si>
  <si>
    <t>NA116</t>
  </si>
  <si>
    <t>TI8</t>
  </si>
  <si>
    <t>Chira/Jasper</t>
  </si>
  <si>
    <t>NA117</t>
  </si>
  <si>
    <t>Cano</t>
  </si>
  <si>
    <t>NA118</t>
  </si>
  <si>
    <t>Dundas</t>
  </si>
  <si>
    <t>NA119</t>
  </si>
  <si>
    <t>LA/Dernieres</t>
  </si>
  <si>
    <t>NA120</t>
  </si>
  <si>
    <t>LA/Marsh</t>
  </si>
  <si>
    <t>NA121</t>
  </si>
  <si>
    <t>Walrus</t>
  </si>
  <si>
    <t>NA122</t>
  </si>
  <si>
    <t>Dom. Republic Coast</t>
  </si>
  <si>
    <t>NA123</t>
  </si>
  <si>
    <t>Turneffe</t>
  </si>
  <si>
    <t>NA124</t>
  </si>
  <si>
    <t>San Jose</t>
  </si>
  <si>
    <t>NA125</t>
  </si>
  <si>
    <t>Sept Isles</t>
  </si>
  <si>
    <t>NA126</t>
  </si>
  <si>
    <t>NS Prov. South</t>
  </si>
  <si>
    <t>NA127</t>
  </si>
  <si>
    <t>NS Prov. West</t>
  </si>
  <si>
    <t>NA128</t>
  </si>
  <si>
    <t>Aux Lievres</t>
  </si>
  <si>
    <t>NA129</t>
  </si>
  <si>
    <t>NA130</t>
  </si>
  <si>
    <t>Resolution</t>
  </si>
  <si>
    <t>NA131</t>
  </si>
  <si>
    <t>King William</t>
  </si>
  <si>
    <t>NA132</t>
  </si>
  <si>
    <t>Bajo Nuevo</t>
  </si>
  <si>
    <t>NA133</t>
  </si>
  <si>
    <t>Serrana Bank</t>
  </si>
  <si>
    <t>NA134</t>
  </si>
  <si>
    <t>West Coast</t>
  </si>
  <si>
    <t>NA135</t>
  </si>
  <si>
    <t>Carmen</t>
  </si>
  <si>
    <t>NA136</t>
  </si>
  <si>
    <t>Connecticut</t>
  </si>
  <si>
    <t>NA137</t>
  </si>
  <si>
    <t>Maine West</t>
  </si>
  <si>
    <t>NA138</t>
  </si>
  <si>
    <t>Florida/Amelia</t>
  </si>
  <si>
    <t>NA139</t>
  </si>
  <si>
    <t>W3</t>
  </si>
  <si>
    <t>Maryland East</t>
  </si>
  <si>
    <t>NA140</t>
  </si>
  <si>
    <t>Maryland West</t>
  </si>
  <si>
    <t>NA141</t>
  </si>
  <si>
    <t>Florida/Hutchinson</t>
  </si>
  <si>
    <t>NA142</t>
  </si>
  <si>
    <t>Florida/Alabama</t>
  </si>
  <si>
    <t>NA143</t>
  </si>
  <si>
    <t>Texas East</t>
  </si>
  <si>
    <t>NA144</t>
  </si>
  <si>
    <t>North Channel</t>
  </si>
  <si>
    <t>NA145</t>
  </si>
  <si>
    <t>Saba/St. Eustati</t>
  </si>
  <si>
    <t>NA146</t>
  </si>
  <si>
    <t>St. Barthelemy</t>
  </si>
  <si>
    <t>NA147</t>
  </si>
  <si>
    <t>NA148</t>
  </si>
  <si>
    <t>Mass Nth/NH</t>
  </si>
  <si>
    <t>NA149</t>
  </si>
  <si>
    <t>Haitian Coast</t>
  </si>
  <si>
    <t>NA150</t>
  </si>
  <si>
    <t>Little Diomede</t>
  </si>
  <si>
    <t>NA151</t>
  </si>
  <si>
    <t>East Coast</t>
  </si>
  <si>
    <t>NA152</t>
  </si>
  <si>
    <t>Sarichef</t>
  </si>
  <si>
    <t>NA153</t>
  </si>
  <si>
    <t>Yucatan/Perez</t>
  </si>
  <si>
    <t>NA154</t>
  </si>
  <si>
    <t>NS Prov. North</t>
  </si>
  <si>
    <t>NA155</t>
  </si>
  <si>
    <t>TI6</t>
  </si>
  <si>
    <t>Uvita</t>
  </si>
  <si>
    <t>NA156</t>
  </si>
  <si>
    <t>Nottingham</t>
  </si>
  <si>
    <t>NA157</t>
  </si>
  <si>
    <t>Kayak/Wingham</t>
  </si>
  <si>
    <t>NA158</t>
  </si>
  <si>
    <t>Cook Inlet</t>
  </si>
  <si>
    <t>NA159</t>
  </si>
  <si>
    <t>NA160</t>
  </si>
  <si>
    <t>HR3</t>
  </si>
  <si>
    <t>Cayos Cochinos</t>
  </si>
  <si>
    <t>NA161</t>
  </si>
  <si>
    <t>Pleasant</t>
  </si>
  <si>
    <t>NA162</t>
  </si>
  <si>
    <t>San Martin</t>
  </si>
  <si>
    <t>NA163</t>
  </si>
  <si>
    <t>Partida/Smith</t>
  </si>
  <si>
    <t>NA164</t>
  </si>
  <si>
    <t>Natividad</t>
  </si>
  <si>
    <t>NA165</t>
  </si>
  <si>
    <t>San Marcos</t>
  </si>
  <si>
    <t>NA166</t>
  </si>
  <si>
    <t>San Pedro Nola</t>
  </si>
  <si>
    <t>NA167</t>
  </si>
  <si>
    <t>Patos/Tiburon</t>
  </si>
  <si>
    <t>NA168</t>
  </si>
  <si>
    <t>LA/Grand Isle</t>
  </si>
  <si>
    <t>NA169</t>
  </si>
  <si>
    <t>WA/Tatoosh</t>
  </si>
  <si>
    <t>NA170</t>
  </si>
  <si>
    <t>San Blas</t>
  </si>
  <si>
    <t>NA171</t>
  </si>
  <si>
    <t>Altamura</t>
  </si>
  <si>
    <t>NA172</t>
  </si>
  <si>
    <t>Plover</t>
  </si>
  <si>
    <t>NA173</t>
  </si>
  <si>
    <t>Charlton</t>
  </si>
  <si>
    <t>NA174</t>
  </si>
  <si>
    <t>Igloolik</t>
  </si>
  <si>
    <t>NA175</t>
  </si>
  <si>
    <t>Couper</t>
  </si>
  <si>
    <t>NA176</t>
  </si>
  <si>
    <t>Mingan</t>
  </si>
  <si>
    <t>NA177</t>
  </si>
  <si>
    <t>Bonaventure</t>
  </si>
  <si>
    <t>NA178</t>
  </si>
  <si>
    <t>Farallon</t>
  </si>
  <si>
    <t>NA179</t>
  </si>
  <si>
    <t>Guadalupe</t>
  </si>
  <si>
    <t>NA180</t>
  </si>
  <si>
    <t>South Water</t>
  </si>
  <si>
    <t>NA181</t>
  </si>
  <si>
    <t>Estevan</t>
  </si>
  <si>
    <t>NA182</t>
  </si>
  <si>
    <t>Nicholson</t>
  </si>
  <si>
    <t>NA183</t>
  </si>
  <si>
    <t>Roqueta</t>
  </si>
  <si>
    <t>NA184</t>
  </si>
  <si>
    <t>California North</t>
  </si>
  <si>
    <t>NA185</t>
  </si>
  <si>
    <t>Thomson</t>
  </si>
  <si>
    <t>NA186</t>
  </si>
  <si>
    <t>NA187</t>
  </si>
  <si>
    <t>California Centre</t>
  </si>
  <si>
    <t>NA188</t>
  </si>
  <si>
    <t>Cacaluta</t>
  </si>
  <si>
    <t>NA189</t>
  </si>
  <si>
    <t>XE1</t>
  </si>
  <si>
    <t>Tres Marietas</t>
  </si>
  <si>
    <t>NA190</t>
  </si>
  <si>
    <t>Meanguera</t>
  </si>
  <si>
    <t>NA191</t>
  </si>
  <si>
    <t>TI7</t>
  </si>
  <si>
    <t>Huevos</t>
  </si>
  <si>
    <t>NA192</t>
  </si>
  <si>
    <t>Hendrickson</t>
  </si>
  <si>
    <t>NA193</t>
  </si>
  <si>
    <t>VY1</t>
  </si>
  <si>
    <t>Herschel</t>
  </si>
  <si>
    <t>NA194</t>
  </si>
  <si>
    <t>Big</t>
  </si>
  <si>
    <t>NA195</t>
  </si>
  <si>
    <t>Hopewell</t>
  </si>
  <si>
    <t>NA196</t>
  </si>
  <si>
    <t>Belcher</t>
  </si>
  <si>
    <t>NA197</t>
  </si>
  <si>
    <t>Chugach</t>
  </si>
  <si>
    <t>NA198</t>
  </si>
  <si>
    <t>VO</t>
  </si>
  <si>
    <t>Newfoundland Coast</t>
  </si>
  <si>
    <t>NA199</t>
  </si>
  <si>
    <t>St. Martin Coast</t>
  </si>
  <si>
    <t>NA200</t>
  </si>
  <si>
    <t>Quintana Roo State</t>
  </si>
  <si>
    <t>NA201</t>
  </si>
  <si>
    <t>Jarndines de la Reina</t>
  </si>
  <si>
    <t>NA202</t>
  </si>
  <si>
    <t>Colon/Veraguas N</t>
  </si>
  <si>
    <t>NA203</t>
  </si>
  <si>
    <t>HP9</t>
  </si>
  <si>
    <t>Los Santos/Herrera</t>
  </si>
  <si>
    <t>NA204</t>
  </si>
  <si>
    <t>Sabana Archipeligo</t>
  </si>
  <si>
    <t>NA205</t>
  </si>
  <si>
    <t>Center Group</t>
  </si>
  <si>
    <t>NA206</t>
  </si>
  <si>
    <t>Baren</t>
  </si>
  <si>
    <t>NA207</t>
  </si>
  <si>
    <t>N. W. T.</t>
  </si>
  <si>
    <t>NA208</t>
  </si>
  <si>
    <t>NA209</t>
  </si>
  <si>
    <t>Carribean sea coast south group</t>
  </si>
  <si>
    <t>NA210</t>
  </si>
  <si>
    <t>Norton Sound Coast group</t>
  </si>
  <si>
    <t>NA211</t>
  </si>
  <si>
    <t>Oregon state group</t>
  </si>
  <si>
    <t>NA212</t>
  </si>
  <si>
    <t>Pacific Ocean coast group</t>
  </si>
  <si>
    <t>EU001</t>
  </si>
  <si>
    <t>EU002</t>
  </si>
  <si>
    <t>Aland</t>
  </si>
  <si>
    <t>EU003</t>
  </si>
  <si>
    <t>EU004</t>
  </si>
  <si>
    <t>EA6</t>
  </si>
  <si>
    <t>Balearic</t>
  </si>
  <si>
    <t>EU005</t>
  </si>
  <si>
    <t>G/GM/GW</t>
  </si>
  <si>
    <t>Mainland</t>
  </si>
  <si>
    <t>EU006</t>
  </si>
  <si>
    <t>EJ</t>
  </si>
  <si>
    <t>Aran</t>
  </si>
  <si>
    <t>EU007</t>
  </si>
  <si>
    <t>Blaskets</t>
  </si>
  <si>
    <t>EU008</t>
  </si>
  <si>
    <t>Inner Hebrides</t>
  </si>
  <si>
    <t>EU009</t>
  </si>
  <si>
    <t>Orkneys</t>
  </si>
  <si>
    <t>EU010</t>
  </si>
  <si>
    <t>Outer Hebrides</t>
  </si>
  <si>
    <t>EU011</t>
  </si>
  <si>
    <t>Scilly Isles</t>
  </si>
  <si>
    <t>EU012</t>
  </si>
  <si>
    <t>Shetlands</t>
  </si>
  <si>
    <t>EU013</t>
  </si>
  <si>
    <t>EU014</t>
  </si>
  <si>
    <t>EU015</t>
  </si>
  <si>
    <t>EU016</t>
  </si>
  <si>
    <t>Adriatic South</t>
  </si>
  <si>
    <t>EU017</t>
  </si>
  <si>
    <t>ID9</t>
  </si>
  <si>
    <t>Eolie</t>
  </si>
  <si>
    <t>EU018</t>
  </si>
  <si>
    <t>Faeroes</t>
  </si>
  <si>
    <t>EU019</t>
  </si>
  <si>
    <t>UA10</t>
  </si>
  <si>
    <t>Franz Josef</t>
  </si>
  <si>
    <t>EU020</t>
  </si>
  <si>
    <t>SM1</t>
  </si>
  <si>
    <t>Gotland</t>
  </si>
  <si>
    <t>EU021</t>
  </si>
  <si>
    <t>EU022</t>
  </si>
  <si>
    <t>EU023</t>
  </si>
  <si>
    <t>Maltese</t>
  </si>
  <si>
    <t>EU024</t>
  </si>
  <si>
    <t>EU025</t>
  </si>
  <si>
    <t>IT9</t>
  </si>
  <si>
    <t>Sicily</t>
  </si>
  <si>
    <t>EU026</t>
  </si>
  <si>
    <t>EU027</t>
  </si>
  <si>
    <t>Bear</t>
  </si>
  <si>
    <t>EU028</t>
  </si>
  <si>
    <t>IA5</t>
  </si>
  <si>
    <t>Toscano</t>
  </si>
  <si>
    <t>EU029</t>
  </si>
  <si>
    <t>Sjaelland</t>
  </si>
  <si>
    <t>EU030</t>
  </si>
  <si>
    <t>Bornholm</t>
  </si>
  <si>
    <t>EU031</t>
  </si>
  <si>
    <t>IC8</t>
  </si>
  <si>
    <t>Napoletano</t>
  </si>
  <si>
    <t>EU032</t>
  </si>
  <si>
    <t>EU033</t>
  </si>
  <si>
    <t>LA</t>
  </si>
  <si>
    <t>Vesteralen</t>
  </si>
  <si>
    <t>EU034</t>
  </si>
  <si>
    <t>Saaremaa</t>
  </si>
  <si>
    <t>EU035</t>
  </si>
  <si>
    <t>Novaya Zeml</t>
  </si>
  <si>
    <t>EU036</t>
  </si>
  <si>
    <t>Hitra/Smola</t>
  </si>
  <si>
    <t>EU037</t>
  </si>
  <si>
    <t>SM7</t>
  </si>
  <si>
    <t>Kalmar/Oland</t>
  </si>
  <si>
    <t>EU038</t>
  </si>
  <si>
    <t>PA</t>
  </si>
  <si>
    <t>West Frisian</t>
  </si>
  <si>
    <t>EU039</t>
  </si>
  <si>
    <t>Chausey</t>
  </si>
  <si>
    <t>EU040</t>
  </si>
  <si>
    <t>Estremadura</t>
  </si>
  <si>
    <t>EU041</t>
  </si>
  <si>
    <t>Maddalena</t>
  </si>
  <si>
    <t>EU042</t>
  </si>
  <si>
    <t>DL</t>
  </si>
  <si>
    <t>North Frisian</t>
  </si>
  <si>
    <t>EU043</t>
  </si>
  <si>
    <t>SM6</t>
  </si>
  <si>
    <t>Goteborg/Bo</t>
  </si>
  <si>
    <t>EU044</t>
  </si>
  <si>
    <t>Mageroya</t>
  </si>
  <si>
    <t>EU045</t>
  </si>
  <si>
    <t>IB0</t>
  </si>
  <si>
    <t>Ponziano</t>
  </si>
  <si>
    <t>EU046</t>
  </si>
  <si>
    <t>Senja/Tromso</t>
  </si>
  <si>
    <t>EU047</t>
  </si>
  <si>
    <t>East Frisian</t>
  </si>
  <si>
    <t>EU048</t>
  </si>
  <si>
    <t>Belle/Groix</t>
  </si>
  <si>
    <t>EU049</t>
  </si>
  <si>
    <t>SV8</t>
  </si>
  <si>
    <t>Aegean</t>
  </si>
  <si>
    <t>EU050</t>
  </si>
  <si>
    <t>IL7</t>
  </si>
  <si>
    <t>Tremiti</t>
  </si>
  <si>
    <t>EU051</t>
  </si>
  <si>
    <t>IE9</t>
  </si>
  <si>
    <t>Ustica</t>
  </si>
  <si>
    <t>EU052</t>
  </si>
  <si>
    <t>Ionian</t>
  </si>
  <si>
    <t>EU053</t>
  </si>
  <si>
    <t>EU054</t>
  </si>
  <si>
    <t>IF9</t>
  </si>
  <si>
    <t>Egadi</t>
  </si>
  <si>
    <t>EU055</t>
  </si>
  <si>
    <t>Karmoy/Solun</t>
  </si>
  <si>
    <t>EU056</t>
  </si>
  <si>
    <t>Nordoyane</t>
  </si>
  <si>
    <t>EU057</t>
  </si>
  <si>
    <t>Rugen</t>
  </si>
  <si>
    <t>EU058</t>
  </si>
  <si>
    <t>Lerins</t>
  </si>
  <si>
    <t>EU059</t>
  </si>
  <si>
    <t>St. Kilda</t>
  </si>
  <si>
    <t>EU060</t>
  </si>
  <si>
    <t>SV1</t>
  </si>
  <si>
    <t>Euboea</t>
  </si>
  <si>
    <t>EU061</t>
  </si>
  <si>
    <t>Hvaler/Tjome</t>
  </si>
  <si>
    <t>EU062</t>
  </si>
  <si>
    <t>EU063</t>
  </si>
  <si>
    <t>Kong Karls</t>
  </si>
  <si>
    <t>EU064</t>
  </si>
  <si>
    <t>Noirmoutier</t>
  </si>
  <si>
    <t>EU065</t>
  </si>
  <si>
    <t>Ouessant/Molen</t>
  </si>
  <si>
    <t>EU066</t>
  </si>
  <si>
    <t>Solovetskiy</t>
  </si>
  <si>
    <t>EU067</t>
  </si>
  <si>
    <t>Cyclades</t>
  </si>
  <si>
    <t>EU068</t>
  </si>
  <si>
    <t>Sein</t>
  </si>
  <si>
    <t>EU069</t>
  </si>
  <si>
    <t>EA5</t>
  </si>
  <si>
    <t>Columbretes</t>
  </si>
  <si>
    <t>EU070</t>
  </si>
  <si>
    <t>Hyeres</t>
  </si>
  <si>
    <t>EU071</t>
  </si>
  <si>
    <t>TF7</t>
  </si>
  <si>
    <t>Westman</t>
  </si>
  <si>
    <t>EU072</t>
  </si>
  <si>
    <t>N.Sporades</t>
  </si>
  <si>
    <t>EU073</t>
  </si>
  <si>
    <t>IJ7</t>
  </si>
  <si>
    <t>Cheradi</t>
  </si>
  <si>
    <t>EU074</t>
  </si>
  <si>
    <t>Brehat</t>
  </si>
  <si>
    <t>EU075</t>
  </si>
  <si>
    <t>Hydra</t>
  </si>
  <si>
    <t>EU076</t>
  </si>
  <si>
    <t>Lofoten</t>
  </si>
  <si>
    <t>EU077</t>
  </si>
  <si>
    <t>EA1</t>
  </si>
  <si>
    <t>La Coruna</t>
  </si>
  <si>
    <t>EU078</t>
  </si>
  <si>
    <t>EA3</t>
  </si>
  <si>
    <t>Gerona</t>
  </si>
  <si>
    <t>EU079</t>
  </si>
  <si>
    <t>Soroyane</t>
  </si>
  <si>
    <t>EU080</t>
  </si>
  <si>
    <t>Pontevedra</t>
  </si>
  <si>
    <t>EU081</t>
  </si>
  <si>
    <t>St. Marcouf</t>
  </si>
  <si>
    <t>EU082</t>
  </si>
  <si>
    <t>UA1Z</t>
  </si>
  <si>
    <t>Kil'din</t>
  </si>
  <si>
    <t>EU083</t>
  </si>
  <si>
    <t>IP1</t>
  </si>
  <si>
    <t>Liguria</t>
  </si>
  <si>
    <t>EU084</t>
  </si>
  <si>
    <t>SM5/0</t>
  </si>
  <si>
    <t>Stockholm</t>
  </si>
  <si>
    <t>EU085</t>
  </si>
  <si>
    <t>UA1P</t>
  </si>
  <si>
    <t>Kolguyev</t>
  </si>
  <si>
    <t>EU086</t>
  </si>
  <si>
    <t>Vaygach</t>
  </si>
  <si>
    <t>EU087</t>
  </si>
  <si>
    <t>SM3</t>
  </si>
  <si>
    <t>Vasternorrl</t>
  </si>
  <si>
    <t>EU088</t>
  </si>
  <si>
    <t>Kattegat</t>
  </si>
  <si>
    <t>EU089</t>
  </si>
  <si>
    <t>EU090</t>
  </si>
  <si>
    <t>Palagruza</t>
  </si>
  <si>
    <t>EU091</t>
  </si>
  <si>
    <t>Sant'Andrea</t>
  </si>
  <si>
    <t>EU092</t>
  </si>
  <si>
    <t>Summer</t>
  </si>
  <si>
    <t>EU093</t>
  </si>
  <si>
    <t>Alicante/Mur</t>
  </si>
  <si>
    <t>EU094</t>
  </si>
  <si>
    <t>Glenan</t>
  </si>
  <si>
    <t>EU095</t>
  </si>
  <si>
    <t>Pomegues/Riou</t>
  </si>
  <si>
    <t>EU096</t>
  </si>
  <si>
    <t>OH1</t>
  </si>
  <si>
    <t>Turku-Pori</t>
  </si>
  <si>
    <t>EU097</t>
  </si>
  <si>
    <t>OH2</t>
  </si>
  <si>
    <t>Uusimaa</t>
  </si>
  <si>
    <t>EU099</t>
  </si>
  <si>
    <t>Les Minquiers</t>
  </si>
  <si>
    <t>EU100</t>
  </si>
  <si>
    <t>Cerbicales</t>
  </si>
  <si>
    <t>EU101</t>
  </si>
  <si>
    <t>OH6</t>
  </si>
  <si>
    <t>Vaasa</t>
  </si>
  <si>
    <t>EU102</t>
  </si>
  <si>
    <t>Gulyayevski</t>
  </si>
  <si>
    <t>EU103</t>
  </si>
  <si>
    <t>Saltee</t>
  </si>
  <si>
    <t>EU104</t>
  </si>
  <si>
    <t>Sanguinaires</t>
  </si>
  <si>
    <t>EU105</t>
  </si>
  <si>
    <t>Batz</t>
  </si>
  <si>
    <t>EU106</t>
  </si>
  <si>
    <t>St. Tudwal's</t>
  </si>
  <si>
    <t>EU107</t>
  </si>
  <si>
    <t>EU108</t>
  </si>
  <si>
    <t>Treshnish</t>
  </si>
  <si>
    <t>EU109</t>
  </si>
  <si>
    <t>Farne</t>
  </si>
  <si>
    <t>EU110</t>
  </si>
  <si>
    <t>Brioni</t>
  </si>
  <si>
    <t>EU111</t>
  </si>
  <si>
    <t>Monach</t>
  </si>
  <si>
    <t>EU112</t>
  </si>
  <si>
    <t>SM</t>
  </si>
  <si>
    <t>Shiant</t>
  </si>
  <si>
    <t>EU113</t>
  </si>
  <si>
    <t>Kithira</t>
  </si>
  <si>
    <t>EU114</t>
  </si>
  <si>
    <t>EU115</t>
  </si>
  <si>
    <t>EI/GI</t>
  </si>
  <si>
    <t>EU116</t>
  </si>
  <si>
    <t>EU117</t>
  </si>
  <si>
    <t>4J1</t>
  </si>
  <si>
    <t>Malyj Vysots</t>
  </si>
  <si>
    <t>EU118</t>
  </si>
  <si>
    <t>Flannan</t>
  </si>
  <si>
    <t>EU119</t>
  </si>
  <si>
    <t>Morzhovets</t>
  </si>
  <si>
    <t>EU120</t>
  </si>
  <si>
    <t>EU121</t>
  </si>
  <si>
    <t>Irish Coast</t>
  </si>
  <si>
    <t>EU122</t>
  </si>
  <si>
    <t>Northern Ireland Coast</t>
  </si>
  <si>
    <t>EU123</t>
  </si>
  <si>
    <t>Scottish Coast</t>
  </si>
  <si>
    <t>EU124</t>
  </si>
  <si>
    <t>Welsh Coast</t>
  </si>
  <si>
    <t>EU125</t>
  </si>
  <si>
    <t>North Sea Coast</t>
  </si>
  <si>
    <t>EU126</t>
  </si>
  <si>
    <t>OH8/9</t>
  </si>
  <si>
    <t>Oulu/Lappi</t>
  </si>
  <si>
    <t>EU127</t>
  </si>
  <si>
    <t>Helgoland</t>
  </si>
  <si>
    <t>EU128</t>
  </si>
  <si>
    <t>Fehmarn</t>
  </si>
  <si>
    <t>EU129</t>
  </si>
  <si>
    <t>DL/SP1</t>
  </si>
  <si>
    <t>Usedom</t>
  </si>
  <si>
    <t>EU130</t>
  </si>
  <si>
    <t>IL3</t>
  </si>
  <si>
    <t>Grado</t>
  </si>
  <si>
    <t>EU131</t>
  </si>
  <si>
    <t>Venezia</t>
  </si>
  <si>
    <t>EU132</t>
  </si>
  <si>
    <t>SP1</t>
  </si>
  <si>
    <t>Wolin</t>
  </si>
  <si>
    <t>EU133</t>
  </si>
  <si>
    <t>UA1A</t>
  </si>
  <si>
    <t>Kotlin</t>
  </si>
  <si>
    <t>EU134</t>
  </si>
  <si>
    <t>EA2</t>
  </si>
  <si>
    <t>Vizcaya/Guipuzc</t>
  </si>
  <si>
    <t>EU135</t>
  </si>
  <si>
    <t>SM2</t>
  </si>
  <si>
    <t>Vasterbotten</t>
  </si>
  <si>
    <t>EU136</t>
  </si>
  <si>
    <t>Adriatic North</t>
  </si>
  <si>
    <t>EU137</t>
  </si>
  <si>
    <t>Kristianstad</t>
  </si>
  <si>
    <t>EU138</t>
  </si>
  <si>
    <t>Blekinge</t>
  </si>
  <si>
    <t>EU139</t>
  </si>
  <si>
    <t>Norrbotten</t>
  </si>
  <si>
    <t>EU140</t>
  </si>
  <si>
    <t>OH5</t>
  </si>
  <si>
    <t>Kymi</t>
  </si>
  <si>
    <t>EU141</t>
  </si>
  <si>
    <t>Vardo</t>
  </si>
  <si>
    <t>EU142</t>
  </si>
  <si>
    <t>Oviedo/Cantabr</t>
  </si>
  <si>
    <t>EU143</t>
  </si>
  <si>
    <t>EA7</t>
  </si>
  <si>
    <t>Cadiz/Huelva</t>
  </si>
  <si>
    <t>EU144</t>
  </si>
  <si>
    <t>ID8</t>
  </si>
  <si>
    <t>Calabria/Basilic</t>
  </si>
  <si>
    <t>EU145</t>
  </si>
  <si>
    <t>Algarve/Baixo</t>
  </si>
  <si>
    <t>EU146</t>
  </si>
  <si>
    <t>Goeree/Schouwe</t>
  </si>
  <si>
    <t>EU147</t>
  </si>
  <si>
    <t>UA1N</t>
  </si>
  <si>
    <t>Kondostrov</t>
  </si>
  <si>
    <t>EU148</t>
  </si>
  <si>
    <t>Fort Brescou</t>
  </si>
  <si>
    <t>EU149</t>
  </si>
  <si>
    <t>Aegna/Prangli</t>
  </si>
  <si>
    <t>EU150</t>
  </si>
  <si>
    <t>Beira/Minho</t>
  </si>
  <si>
    <t>EU151</t>
  </si>
  <si>
    <t>Castellon/Vale</t>
  </si>
  <si>
    <t>EU152</t>
  </si>
  <si>
    <t>Almeria/Malaga</t>
  </si>
  <si>
    <t>EU153</t>
  </si>
  <si>
    <t>UA1O</t>
  </si>
  <si>
    <t>Lyasomin</t>
  </si>
  <si>
    <t>EU156</t>
  </si>
  <si>
    <t>Tombelaine</t>
  </si>
  <si>
    <t>EU157</t>
  </si>
  <si>
    <t>Agot/Cezembre</t>
  </si>
  <si>
    <t>EU158</t>
  </si>
  <si>
    <t>SV3</t>
  </si>
  <si>
    <t>Sfaktiria</t>
  </si>
  <si>
    <t>EU159</t>
  </si>
  <si>
    <t>Cordouan</t>
  </si>
  <si>
    <t>EU160</t>
  </si>
  <si>
    <t>Kambal'nitskiy</t>
  </si>
  <si>
    <t>EU161</t>
  </si>
  <si>
    <t>Kharlov</t>
  </si>
  <si>
    <t>EU162</t>
  </si>
  <si>
    <t>Naumikha</t>
  </si>
  <si>
    <t>EU163</t>
  </si>
  <si>
    <t>YU6</t>
  </si>
  <si>
    <t>EU164</t>
  </si>
  <si>
    <t>Corsica Coastal</t>
  </si>
  <si>
    <t>EU165</t>
  </si>
  <si>
    <t>Sardinia Coastal</t>
  </si>
  <si>
    <t>EU166</t>
  </si>
  <si>
    <t>Sicily Coastal</t>
  </si>
  <si>
    <t>EU167</t>
  </si>
  <si>
    <t>Baixo Alentejo Pr</t>
  </si>
  <si>
    <t>EU168</t>
  </si>
  <si>
    <t>Iceland Coast</t>
  </si>
  <si>
    <t>EU169</t>
  </si>
  <si>
    <t>Adriatic Coast</t>
  </si>
  <si>
    <t>EU170</t>
  </si>
  <si>
    <t>AS001</t>
  </si>
  <si>
    <t>Andaman</t>
  </si>
  <si>
    <t>AS002</t>
  </si>
  <si>
    <t>AS003</t>
  </si>
  <si>
    <t>4S</t>
  </si>
  <si>
    <t>AS004</t>
  </si>
  <si>
    <t>5B/ZC</t>
  </si>
  <si>
    <t>Cyprus/UK Base</t>
  </si>
  <si>
    <t>AS005</t>
  </si>
  <si>
    <t>UA0B</t>
  </si>
  <si>
    <t>Dickson</t>
  </si>
  <si>
    <t>AS006</t>
  </si>
  <si>
    <t>AS007</t>
  </si>
  <si>
    <t>JA</t>
  </si>
  <si>
    <t>Honshu</t>
  </si>
  <si>
    <t>AS008</t>
  </si>
  <si>
    <t>JA1</t>
  </si>
  <si>
    <t>Izu</t>
  </si>
  <si>
    <t>AS009</t>
  </si>
  <si>
    <t>Red Sea Coast</t>
  </si>
  <si>
    <t>AS010</t>
  </si>
  <si>
    <t>Kuria Muria</t>
  </si>
  <si>
    <t>AS011</t>
  </si>
  <si>
    <t>Laccadive</t>
  </si>
  <si>
    <t>AS012</t>
  </si>
  <si>
    <t>JA6</t>
  </si>
  <si>
    <t>Amakusa</t>
  </si>
  <si>
    <t>AS013</t>
  </si>
  <si>
    <t>AS014</t>
  </si>
  <si>
    <t>Masirah</t>
  </si>
  <si>
    <t>AS015</t>
  </si>
  <si>
    <t>9M2</t>
  </si>
  <si>
    <t>Pinang</t>
  </si>
  <si>
    <t>AS016</t>
  </si>
  <si>
    <t>Gulf of Aden West</t>
  </si>
  <si>
    <t>AS017</t>
  </si>
  <si>
    <t>Okinawa</t>
  </si>
  <si>
    <t>AS018</t>
  </si>
  <si>
    <t>UA0f</t>
  </si>
  <si>
    <t>Sakhalin</t>
  </si>
  <si>
    <t>AS019</t>
  </si>
  <si>
    <t>AS020</t>
  </si>
  <si>
    <t>AS021</t>
  </si>
  <si>
    <t>Abu Dhabi</t>
  </si>
  <si>
    <t>AS022</t>
  </si>
  <si>
    <t>UA0Q</t>
  </si>
  <si>
    <t>Medvezh'i</t>
  </si>
  <si>
    <t>AS023</t>
  </si>
  <si>
    <t>Amani</t>
  </si>
  <si>
    <t>AS024</t>
  </si>
  <si>
    <t>Yaeyama</t>
  </si>
  <si>
    <t>AS025</t>
  </si>
  <si>
    <t>UA0F</t>
  </si>
  <si>
    <t>Kuril'skiye</t>
  </si>
  <si>
    <t>AS026</t>
  </si>
  <si>
    <t>HL4</t>
  </si>
  <si>
    <t>Cheju-Do</t>
  </si>
  <si>
    <t>AS027</t>
  </si>
  <si>
    <t>UA0K</t>
  </si>
  <si>
    <t>Vrangelya</t>
  </si>
  <si>
    <t>AS028</t>
  </si>
  <si>
    <t>Anzhu</t>
  </si>
  <si>
    <t>AS029</t>
  </si>
  <si>
    <t>Lyakhovskiy</t>
  </si>
  <si>
    <t>AS030</t>
  </si>
  <si>
    <t>Kazan</t>
  </si>
  <si>
    <t>AS031</t>
  </si>
  <si>
    <t>AS032</t>
  </si>
  <si>
    <t>Osumi</t>
  </si>
  <si>
    <t>AS033</t>
  </si>
  <si>
    <t>Nicobar</t>
  </si>
  <si>
    <t>Jabal At Tair</t>
  </si>
  <si>
    <t>Abu Ail</t>
  </si>
  <si>
    <t>AS036</t>
  </si>
  <si>
    <t>Tsushima</t>
  </si>
  <si>
    <t>AS037</t>
  </si>
  <si>
    <t>Koshiki</t>
  </si>
  <si>
    <t>AS038</t>
  </si>
  <si>
    <t>Ayon</t>
  </si>
  <si>
    <t>AS039</t>
  </si>
  <si>
    <t>UA0Z</t>
  </si>
  <si>
    <t>Komandorski</t>
  </si>
  <si>
    <t>AS040</t>
  </si>
  <si>
    <t>Goto</t>
  </si>
  <si>
    <t>AS041</t>
  </si>
  <si>
    <t>JA4</t>
  </si>
  <si>
    <t>Oki</t>
  </si>
  <si>
    <t>AS042</t>
  </si>
  <si>
    <t>Severnaya Z</t>
  </si>
  <si>
    <t>AS043</t>
  </si>
  <si>
    <t>Nampo</t>
  </si>
  <si>
    <t>AS044</t>
  </si>
  <si>
    <t>UA0C</t>
  </si>
  <si>
    <t>Shantarskiy</t>
  </si>
  <si>
    <t>AS045</t>
  </si>
  <si>
    <t>HL5</t>
  </si>
  <si>
    <t>Ullung</t>
  </si>
  <si>
    <t>AS046</t>
  </si>
  <si>
    <t>Johor East/Pah</t>
  </si>
  <si>
    <t>AS047</t>
  </si>
  <si>
    <t>Daito</t>
  </si>
  <si>
    <t>AS048</t>
  </si>
  <si>
    <t>De Long</t>
  </si>
  <si>
    <t>AS049</t>
  </si>
  <si>
    <t>Tokara</t>
  </si>
  <si>
    <t>AS050</t>
  </si>
  <si>
    <t>Sergeya Kir</t>
  </si>
  <si>
    <t>AS051</t>
  </si>
  <si>
    <t>AS053</t>
  </si>
  <si>
    <t>Phuket</t>
  </si>
  <si>
    <t>AS054</t>
  </si>
  <si>
    <t>Koms. Pravdy</t>
  </si>
  <si>
    <t>AS055</t>
  </si>
  <si>
    <t>Vize</t>
  </si>
  <si>
    <t>AS056</t>
  </si>
  <si>
    <t>Danjo</t>
  </si>
  <si>
    <t>AS057</t>
  </si>
  <si>
    <t>Uyedineniya</t>
  </si>
  <si>
    <t>AS058</t>
  </si>
  <si>
    <t>Perlis/Kedah</t>
  </si>
  <si>
    <t>AS059</t>
  </si>
  <si>
    <t>UA0I</t>
  </si>
  <si>
    <t>Zav'yalova</t>
  </si>
  <si>
    <t>AS060</t>
  </si>
  <si>
    <t>Chollanam-Do</t>
  </si>
  <si>
    <t>AS061</t>
  </si>
  <si>
    <t>Ratmanova</t>
  </si>
  <si>
    <t>AS062</t>
  </si>
  <si>
    <t>Habomai</t>
  </si>
  <si>
    <t>AS063</t>
  </si>
  <si>
    <t>Petra/Andre</t>
  </si>
  <si>
    <t>AS064</t>
  </si>
  <si>
    <t>UA0X</t>
  </si>
  <si>
    <t>Karaginskiy</t>
  </si>
  <si>
    <t>AS065</t>
  </si>
  <si>
    <t>Kolyuchin</t>
  </si>
  <si>
    <t>AS066</t>
  </si>
  <si>
    <t>UA0L</t>
  </si>
  <si>
    <t>Russkiy</t>
  </si>
  <si>
    <t>AS067</t>
  </si>
  <si>
    <t>Uji</t>
  </si>
  <si>
    <t>AS068</t>
  </si>
  <si>
    <t>Kamennyye</t>
  </si>
  <si>
    <t>AS069</t>
  </si>
  <si>
    <t>Iony</t>
  </si>
  <si>
    <t>AS070</t>
  </si>
  <si>
    <t>Gusmp</t>
  </si>
  <si>
    <t>Arakamchech</t>
  </si>
  <si>
    <t>AS072</t>
  </si>
  <si>
    <t>Perak</t>
  </si>
  <si>
    <t>AS073</t>
  </si>
  <si>
    <t>Terengganu</t>
  </si>
  <si>
    <t>AS074</t>
  </si>
  <si>
    <t>Selangor</t>
  </si>
  <si>
    <t>AS075</t>
  </si>
  <si>
    <t>Macau</t>
  </si>
  <si>
    <t>AS076</t>
  </si>
  <si>
    <t>JA5</t>
  </si>
  <si>
    <t>Shikoku</t>
  </si>
  <si>
    <t>AS077</t>
  </si>
  <si>
    <t>Kyushu</t>
  </si>
  <si>
    <t>AS078</t>
  </si>
  <si>
    <t>JA8</t>
  </si>
  <si>
    <t>Hokkaido</t>
  </si>
  <si>
    <t>AS079</t>
  </si>
  <si>
    <t>Miyako</t>
  </si>
  <si>
    <t>AS080</t>
  </si>
  <si>
    <t>HL3</t>
  </si>
  <si>
    <t>Chungchongn</t>
  </si>
  <si>
    <t>AS081</t>
  </si>
  <si>
    <t>Kyongsangna</t>
  </si>
  <si>
    <t>AS082</t>
  </si>
  <si>
    <t>Dunay/Muost</t>
  </si>
  <si>
    <t>AS083</t>
  </si>
  <si>
    <t>UA9K</t>
  </si>
  <si>
    <t>Belyy/Oleniy</t>
  </si>
  <si>
    <t>AS084</t>
  </si>
  <si>
    <t>Ch'uja</t>
  </si>
  <si>
    <t>AS085</t>
  </si>
  <si>
    <t>Soan</t>
  </si>
  <si>
    <t>AS086</t>
  </si>
  <si>
    <t>Izvestiy Ts</t>
  </si>
  <si>
    <t>AS087</t>
  </si>
  <si>
    <t>Arktichesko</t>
  </si>
  <si>
    <t>AS088</t>
  </si>
  <si>
    <t>Persian Gulf</t>
  </si>
  <si>
    <t>AS089</t>
  </si>
  <si>
    <t>Sharopovy K</t>
  </si>
  <si>
    <t>AS090</t>
  </si>
  <si>
    <t>HL2</t>
  </si>
  <si>
    <t>Tokchok</t>
  </si>
  <si>
    <t>AS091</t>
  </si>
  <si>
    <t>Ptichiy</t>
  </si>
  <si>
    <t>AS092</t>
  </si>
  <si>
    <t>K. Meechkyn</t>
  </si>
  <si>
    <t>AS093</t>
  </si>
  <si>
    <t>Huksan</t>
  </si>
  <si>
    <t>AS094</t>
  </si>
  <si>
    <t>Hainan</t>
  </si>
  <si>
    <t>AS095</t>
  </si>
  <si>
    <t>Krasheninnik</t>
  </si>
  <si>
    <t>AS096</t>
  </si>
  <si>
    <t>St. Mary Isles</t>
  </si>
  <si>
    <t>AS097</t>
  </si>
  <si>
    <t>Johor W./Mel</t>
  </si>
  <si>
    <t>AS098</t>
  </si>
  <si>
    <t>TA4</t>
  </si>
  <si>
    <t>Anatolia SW</t>
  </si>
  <si>
    <t>AS099</t>
  </si>
  <si>
    <t>TA3</t>
  </si>
  <si>
    <t>Anatolia West</t>
  </si>
  <si>
    <t>AS100</t>
  </si>
  <si>
    <t>Akhziv</t>
  </si>
  <si>
    <t>AS101</t>
  </si>
  <si>
    <t>Samui</t>
  </si>
  <si>
    <t>AS102</t>
  </si>
  <si>
    <t>BV9</t>
  </si>
  <si>
    <t>Kin-men</t>
  </si>
  <si>
    <t>AS103</t>
  </si>
  <si>
    <t>BV7</t>
  </si>
  <si>
    <t>P'eng-Hu</t>
  </si>
  <si>
    <t>AS104</t>
  </si>
  <si>
    <t>Nansena</t>
  </si>
  <si>
    <t>AS105</t>
  </si>
  <si>
    <t>Kyonggi-Do</t>
  </si>
  <si>
    <t>AS106</t>
  </si>
  <si>
    <t>Minicoy</t>
  </si>
  <si>
    <t>AS107</t>
  </si>
  <si>
    <t>Samet</t>
  </si>
  <si>
    <t>AS108</t>
  </si>
  <si>
    <t>Ramkin</t>
  </si>
  <si>
    <t>AS109</t>
  </si>
  <si>
    <t>Narechi</t>
  </si>
  <si>
    <t>AS110</t>
  </si>
  <si>
    <t>Pratas</t>
  </si>
  <si>
    <t>AS111</t>
  </si>
  <si>
    <t>Abu'Ali</t>
  </si>
  <si>
    <t>AS112</t>
  </si>
  <si>
    <t>Daymaniyat</t>
  </si>
  <si>
    <t>AS113</t>
  </si>
  <si>
    <t>Ma-Tsu</t>
  </si>
  <si>
    <t>AS114</t>
  </si>
  <si>
    <t>Baidukov</t>
  </si>
  <si>
    <t>AS115</t>
  </si>
  <si>
    <t>Anatolia South</t>
  </si>
  <si>
    <t>AS116</t>
  </si>
  <si>
    <t>BY7</t>
  </si>
  <si>
    <t>Scarborough</t>
  </si>
  <si>
    <t>AS117</t>
  </si>
  <si>
    <t>Honshu Coast</t>
  </si>
  <si>
    <t>AS118</t>
  </si>
  <si>
    <t>AS119</t>
  </si>
  <si>
    <t>Musandam</t>
  </si>
  <si>
    <t>AS120</t>
  </si>
  <si>
    <t>Cyprus Coast</t>
  </si>
  <si>
    <t>AS121</t>
  </si>
  <si>
    <t>Nordenshelda</t>
  </si>
  <si>
    <t>AS122</t>
  </si>
  <si>
    <t>Paengnyong</t>
  </si>
  <si>
    <t>AS123</t>
  </si>
  <si>
    <t>TA</t>
  </si>
  <si>
    <t>Anatolia SE</t>
  </si>
  <si>
    <t>AS124</t>
  </si>
  <si>
    <t>Gulf of Oman</t>
  </si>
  <si>
    <t>AS125</t>
  </si>
  <si>
    <t>HS0</t>
  </si>
  <si>
    <t>Koh Chang</t>
  </si>
  <si>
    <t>AS126</t>
  </si>
  <si>
    <t>Butang</t>
  </si>
  <si>
    <t>AS127</t>
  </si>
  <si>
    <t>Chittagong</t>
  </si>
  <si>
    <t>AS128</t>
  </si>
  <si>
    <t>Mekong Delta West group</t>
  </si>
  <si>
    <t>AS129</t>
  </si>
  <si>
    <t>Guangdong province east group</t>
  </si>
  <si>
    <t>AS130</t>
  </si>
  <si>
    <t>Con Son group</t>
  </si>
  <si>
    <t>AS131</t>
  </si>
  <si>
    <t>Guangdong province west group</t>
  </si>
  <si>
    <t>AS132</t>
  </si>
  <si>
    <t>Fai Tsi Long Archipelago</t>
  </si>
  <si>
    <t>AS133</t>
  </si>
  <si>
    <t>Gulf of Thailand group</t>
  </si>
  <si>
    <t>AS134</t>
  </si>
  <si>
    <t>BY3</t>
  </si>
  <si>
    <t>Hebei/Tianjin province group</t>
  </si>
  <si>
    <t>AS135</t>
  </si>
  <si>
    <t>BY4</t>
  </si>
  <si>
    <t>Shandong province south group</t>
  </si>
  <si>
    <t>AS136</t>
  </si>
  <si>
    <t>Jiangsu province group</t>
  </si>
  <si>
    <t>AS137</t>
  </si>
  <si>
    <t>BY5</t>
  </si>
  <si>
    <t>Zhoushan archipelago</t>
  </si>
  <si>
    <t>AS138</t>
  </si>
  <si>
    <t>Fujian province group</t>
  </si>
  <si>
    <t>AS139</t>
  </si>
  <si>
    <t>Guangxi province group</t>
  </si>
  <si>
    <t>AS140</t>
  </si>
  <si>
    <t>Khulna region group</t>
  </si>
  <si>
    <t>AN001</t>
  </si>
  <si>
    <t>Adelaide</t>
  </si>
  <si>
    <t>AN002</t>
  </si>
  <si>
    <t>AN003</t>
  </si>
  <si>
    <t>Heard</t>
  </si>
  <si>
    <t>AN004</t>
  </si>
  <si>
    <t>Peter 1</t>
  </si>
  <si>
    <t>AN005</t>
  </si>
  <si>
    <t>Macquarie</t>
  </si>
  <si>
    <t>AN006</t>
  </si>
  <si>
    <t>Biscoe</t>
  </si>
  <si>
    <t>AN007</t>
  </si>
  <si>
    <t>South Georgia</t>
  </si>
  <si>
    <t>AN008</t>
  </si>
  <si>
    <t>South Orkney</t>
  </si>
  <si>
    <t>AN009</t>
  </si>
  <si>
    <t>South Sandwich</t>
  </si>
  <si>
    <t>AN010</t>
  </si>
  <si>
    <t>South Shetland</t>
  </si>
  <si>
    <t>AN011</t>
  </si>
  <si>
    <t>Ross</t>
  </si>
  <si>
    <t>AN012</t>
  </si>
  <si>
    <t>Palmer</t>
  </si>
  <si>
    <t>AN013</t>
  </si>
  <si>
    <t>Joinville</t>
  </si>
  <si>
    <t>AN014</t>
  </si>
  <si>
    <t>Berkner</t>
  </si>
  <si>
    <t>AN015</t>
  </si>
  <si>
    <t>Queen Maud L/Ongul</t>
  </si>
  <si>
    <t>AN016</t>
  </si>
  <si>
    <t>AN017</t>
  </si>
  <si>
    <t>Adelie L/Petrels</t>
  </si>
  <si>
    <t>AN018</t>
  </si>
  <si>
    <t>AF001</t>
  </si>
  <si>
    <t>3B6</t>
  </si>
  <si>
    <t>Agalega</t>
  </si>
  <si>
    <t>AF002</t>
  </si>
  <si>
    <t>FT8Z</t>
  </si>
  <si>
    <t>Amsterdam</t>
  </si>
  <si>
    <t>AF003</t>
  </si>
  <si>
    <t>AF004</t>
  </si>
  <si>
    <t>EA8</t>
  </si>
  <si>
    <t>Canary</t>
  </si>
  <si>
    <t>AF005</t>
  </si>
  <si>
    <t>AF006</t>
  </si>
  <si>
    <t>AF007</t>
  </si>
  <si>
    <t>Comoro</t>
  </si>
  <si>
    <t>AF008</t>
  </si>
  <si>
    <t>FT8W</t>
  </si>
  <si>
    <t>AF009</t>
  </si>
  <si>
    <t>AF010</t>
  </si>
  <si>
    <t>Bioko</t>
  </si>
  <si>
    <t>AF011</t>
  </si>
  <si>
    <t>Glorioso</t>
  </si>
  <si>
    <t>AF012</t>
  </si>
  <si>
    <t>AF013</t>
  </si>
  <si>
    <t>5R</t>
  </si>
  <si>
    <t>AF014</t>
  </si>
  <si>
    <t>AF015</t>
  </si>
  <si>
    <t>3B7</t>
  </si>
  <si>
    <t>St. Brandon</t>
  </si>
  <si>
    <t>AF016</t>
  </si>
  <si>
    <t>AF017</t>
  </si>
  <si>
    <t>Rodrigues</t>
  </si>
  <si>
    <t>AF018</t>
  </si>
  <si>
    <t>IH9</t>
  </si>
  <si>
    <t>Pantelleria</t>
  </si>
  <si>
    <t>AF019</t>
  </si>
  <si>
    <t>IG9</t>
  </si>
  <si>
    <t>Pelagie</t>
  </si>
  <si>
    <t>AF020</t>
  </si>
  <si>
    <t>Bijagos</t>
  </si>
  <si>
    <t>AF021</t>
  </si>
  <si>
    <t>ZS8M</t>
  </si>
  <si>
    <t>Marion</t>
  </si>
  <si>
    <t>AF022</t>
  </si>
  <si>
    <t>AF023</t>
  </si>
  <si>
    <t>Sao Tome</t>
  </si>
  <si>
    <t>AF024</t>
  </si>
  <si>
    <t>AF025</t>
  </si>
  <si>
    <t>Aldabra</t>
  </si>
  <si>
    <t>AF026</t>
  </si>
  <si>
    <t>Cosmoledo</t>
  </si>
  <si>
    <t>AF027</t>
  </si>
  <si>
    <t>AF028</t>
  </si>
  <si>
    <t>Socotra</t>
  </si>
  <si>
    <t>AF029</t>
  </si>
  <si>
    <t>Tristan da Cuhna</t>
  </si>
  <si>
    <t>AF030</t>
  </si>
  <si>
    <t>Gough</t>
  </si>
  <si>
    <t>AF031</t>
  </si>
  <si>
    <t>Tromelin</t>
  </si>
  <si>
    <t>AF032</t>
  </si>
  <si>
    <t>Zanzibar</t>
  </si>
  <si>
    <t>AF033</t>
  </si>
  <si>
    <t>Amirante</t>
  </si>
  <si>
    <t>AF035</t>
  </si>
  <si>
    <t>Farquhar</t>
  </si>
  <si>
    <t>AF036</t>
  </si>
  <si>
    <t>EA9</t>
  </si>
  <si>
    <t>Chafarinas</t>
  </si>
  <si>
    <t>AF037</t>
  </si>
  <si>
    <t>Banana</t>
  </si>
  <si>
    <t>AF038</t>
  </si>
  <si>
    <t>Dahlak</t>
  </si>
  <si>
    <t>AF039</t>
  </si>
  <si>
    <t>Annobon</t>
  </si>
  <si>
    <t>AF040</t>
  </si>
  <si>
    <t>5Z</t>
  </si>
  <si>
    <t>Coast Prov. N.</t>
  </si>
  <si>
    <t>AF041</t>
  </si>
  <si>
    <t>Egmont</t>
  </si>
  <si>
    <t>AF042</t>
  </si>
  <si>
    <t>Alboran</t>
  </si>
  <si>
    <t>AF043</t>
  </si>
  <si>
    <t>Estuaire Prov</t>
  </si>
  <si>
    <t>AF044</t>
  </si>
  <si>
    <t>Principe</t>
  </si>
  <si>
    <t>AF045</t>
  </si>
  <si>
    <t>6W</t>
  </si>
  <si>
    <t>Atlantic Coast North</t>
  </si>
  <si>
    <t>AF046</t>
  </si>
  <si>
    <t>Desertas</t>
  </si>
  <si>
    <t>AF047</t>
  </si>
  <si>
    <t>Selvagens</t>
  </si>
  <si>
    <t>AF048</t>
  </si>
  <si>
    <t>FT8X</t>
  </si>
  <si>
    <t>AF049</t>
  </si>
  <si>
    <t>AF050</t>
  </si>
  <si>
    <t>Nouadhibou Pr</t>
  </si>
  <si>
    <t>AF051</t>
  </si>
  <si>
    <t>Los</t>
  </si>
  <si>
    <t>AF052</t>
  </si>
  <si>
    <t>Indian Ocean Coast West</t>
  </si>
  <si>
    <t>AF053</t>
  </si>
  <si>
    <t>Gulf of Aden</t>
  </si>
  <si>
    <t>AF054</t>
  </si>
  <si>
    <t>Mafia</t>
  </si>
  <si>
    <t>ZS1</t>
  </si>
  <si>
    <t>AF056</t>
  </si>
  <si>
    <t>Southern Prov</t>
  </si>
  <si>
    <t>AF057</t>
  </si>
  <si>
    <t>Malagasy Coast</t>
  </si>
  <si>
    <t>AF058</t>
  </si>
  <si>
    <t>Salomon</t>
  </si>
  <si>
    <t>AF059</t>
  </si>
  <si>
    <t>Saouabia</t>
  </si>
  <si>
    <t>AF060</t>
  </si>
  <si>
    <t>Bijol</t>
  </si>
  <si>
    <t>AF061</t>
  </si>
  <si>
    <t>C9</t>
  </si>
  <si>
    <t>Cabo Delgado</t>
  </si>
  <si>
    <t>AF062</t>
  </si>
  <si>
    <t>Suakin Archipelago</t>
  </si>
  <si>
    <t>AF063</t>
  </si>
  <si>
    <t>Pemba</t>
  </si>
  <si>
    <t>AF064</t>
  </si>
  <si>
    <t>Dassen</t>
  </si>
  <si>
    <t>AF065</t>
  </si>
  <si>
    <t>Mogador</t>
  </si>
  <si>
    <t>AF066</t>
  </si>
  <si>
    <t>Maputo/Gaza</t>
  </si>
  <si>
    <t>AF067</t>
  </si>
  <si>
    <t>Coast Prov.s</t>
  </si>
  <si>
    <t>AF068</t>
  </si>
  <si>
    <t>CN/S0</t>
  </si>
  <si>
    <t>Herne</t>
  </si>
  <si>
    <t>AF069</t>
  </si>
  <si>
    <t>AF070</t>
  </si>
  <si>
    <t>Atlantic Coast South</t>
  </si>
  <si>
    <t>Geyser Bank</t>
  </si>
  <si>
    <t>AF072</t>
  </si>
  <si>
    <t>Inhambane</t>
  </si>
  <si>
    <t>AF073</t>
  </si>
  <si>
    <t>Qerqenah</t>
  </si>
  <si>
    <t>AF074</t>
  </si>
  <si>
    <t>Lindi/Mtwara Region</t>
  </si>
  <si>
    <t>AF075</t>
  </si>
  <si>
    <t>Dar es Salaam/Pwani</t>
  </si>
  <si>
    <t>AF076</t>
  </si>
  <si>
    <t>Gulf of Guinea</t>
  </si>
  <si>
    <t>AF077</t>
  </si>
  <si>
    <t>Cape Province</t>
  </si>
  <si>
    <t>AF078</t>
  </si>
  <si>
    <t>6W2</t>
  </si>
  <si>
    <t>Atlantic Coast South Group</t>
  </si>
  <si>
    <t>AF079</t>
  </si>
  <si>
    <t>ZS2</t>
  </si>
  <si>
    <t>Cape Province-Indian Ocean coast Group</t>
  </si>
  <si>
    <t>AF080</t>
  </si>
  <si>
    <t>E30</t>
  </si>
  <si>
    <t>Red Sea Coast North group</t>
  </si>
  <si>
    <t>AF081</t>
  </si>
  <si>
    <t>Red Sea Coast South group</t>
  </si>
  <si>
    <t>Log</t>
  </si>
  <si>
    <t>KL7,WL7</t>
  </si>
  <si>
    <t>SA099</t>
  </si>
  <si>
    <t>New Brunswick NB</t>
  </si>
  <si>
    <t>Nova Scotia NS</t>
  </si>
  <si>
    <t>Quebec QC</t>
  </si>
  <si>
    <t>Ontario ON</t>
  </si>
  <si>
    <t>Manitoba MB</t>
  </si>
  <si>
    <t>Saskatchewan SK</t>
  </si>
  <si>
    <t>Alberta AB</t>
  </si>
  <si>
    <t>British Colombia BC</t>
  </si>
  <si>
    <t>Northwest Territory NT</t>
  </si>
  <si>
    <t>Yukon YT</t>
  </si>
  <si>
    <t>Newfoundland/Labrador NL</t>
  </si>
  <si>
    <t>Nunavut NU</t>
  </si>
  <si>
    <t>Prince Edward Island PE</t>
  </si>
  <si>
    <t>Acre AC</t>
  </si>
  <si>
    <t>Alagoas AL</t>
  </si>
  <si>
    <t>Amapa AP</t>
  </si>
  <si>
    <t>Amazonas AM</t>
  </si>
  <si>
    <t>Bahia BA</t>
  </si>
  <si>
    <t>Ceara CE</t>
  </si>
  <si>
    <t>Distrito Federal DF</t>
  </si>
  <si>
    <t>Espirito Santo ES</t>
  </si>
  <si>
    <t>Goias GO</t>
  </si>
  <si>
    <t>Maranhao MA</t>
  </si>
  <si>
    <t>Mato Grosso MT</t>
  </si>
  <si>
    <t>Mato Grosso do Sul MS</t>
  </si>
  <si>
    <t>Minas Gerais MG</t>
  </si>
  <si>
    <t>Para PA</t>
  </si>
  <si>
    <t>Paraiba PB</t>
  </si>
  <si>
    <t>Parana PR</t>
  </si>
  <si>
    <t>Pernambuco PE</t>
  </si>
  <si>
    <t>Piaui PI</t>
  </si>
  <si>
    <t>Rio de Janeiro RJ</t>
  </si>
  <si>
    <t>Rio Grande do Norte RN</t>
  </si>
  <si>
    <t>Rio Grande do Sul RS</t>
  </si>
  <si>
    <t>City</t>
  </si>
  <si>
    <t>Rio Branco</t>
  </si>
  <si>
    <t>Maceio</t>
  </si>
  <si>
    <t>Macapa</t>
  </si>
  <si>
    <t>Manaus</t>
  </si>
  <si>
    <t>Salvador</t>
  </si>
  <si>
    <t>Fortaleza</t>
  </si>
  <si>
    <t>Brasilia</t>
  </si>
  <si>
    <t>Vitoria</t>
  </si>
  <si>
    <t>Goiania</t>
  </si>
  <si>
    <t>Sao Luis</t>
  </si>
  <si>
    <t>Cuiaba</t>
  </si>
  <si>
    <t>Campo Grande</t>
  </si>
  <si>
    <t>Belo Horizonte</t>
  </si>
  <si>
    <t>Belem</t>
  </si>
  <si>
    <t>Joao Pessoa</t>
  </si>
  <si>
    <t>Curitiba</t>
  </si>
  <si>
    <t>Recife</t>
  </si>
  <si>
    <t>Teresina</t>
  </si>
  <si>
    <t>Natal</t>
  </si>
  <si>
    <t>Porto Alegre</t>
  </si>
  <si>
    <t>Rondonia RO</t>
  </si>
  <si>
    <t>Roraima RR</t>
  </si>
  <si>
    <t>Santa Catarina SC</t>
  </si>
  <si>
    <t>Sao Paulo SP</t>
  </si>
  <si>
    <t>Sergipe SE</t>
  </si>
  <si>
    <t>Tocantins TO</t>
  </si>
  <si>
    <t>Porto Velho</t>
  </si>
  <si>
    <t>Boa Vista</t>
  </si>
  <si>
    <t>Florianopolis</t>
  </si>
  <si>
    <t>Aracaju</t>
  </si>
  <si>
    <t>Palmas</t>
  </si>
  <si>
    <t>Edmonton</t>
  </si>
  <si>
    <t>Winnipeg</t>
  </si>
  <si>
    <t>Fredericton</t>
  </si>
  <si>
    <t>St.John's</t>
  </si>
  <si>
    <t>Yellowknife</t>
  </si>
  <si>
    <t>Halifax</t>
  </si>
  <si>
    <t>Iqaluit</t>
  </si>
  <si>
    <t>Toronto</t>
  </si>
  <si>
    <t>Charlottetown</t>
  </si>
  <si>
    <t>Quebec</t>
  </si>
  <si>
    <t>Regina</t>
  </si>
  <si>
    <t>Whitehorse</t>
  </si>
  <si>
    <t>Montgomery</t>
  </si>
  <si>
    <t>Juneau</t>
  </si>
  <si>
    <t>Little Rock</t>
  </si>
  <si>
    <t>Denver</t>
  </si>
  <si>
    <t>Hartford</t>
  </si>
  <si>
    <t>Dover</t>
  </si>
  <si>
    <t>Tallahasse</t>
  </si>
  <si>
    <t>Atlanta</t>
  </si>
  <si>
    <t>Honolulu</t>
  </si>
  <si>
    <t>Boise</t>
  </si>
  <si>
    <t>Springfield</t>
  </si>
  <si>
    <t>Indianapolis</t>
  </si>
  <si>
    <t>Des Moines</t>
  </si>
  <si>
    <t>Sacramento</t>
  </si>
  <si>
    <t>Topeka</t>
  </si>
  <si>
    <t>Frankfort</t>
  </si>
  <si>
    <t>Baton Rouge</t>
  </si>
  <si>
    <t>Augusta</t>
  </si>
  <si>
    <t>Annapolis</t>
  </si>
  <si>
    <t>Boston</t>
  </si>
  <si>
    <t>Lansing</t>
  </si>
  <si>
    <t>Saint Paul</t>
  </si>
  <si>
    <t>Jackson</t>
  </si>
  <si>
    <t>Jefferson City</t>
  </si>
  <si>
    <t>Helena</t>
  </si>
  <si>
    <t>Lincoln</t>
  </si>
  <si>
    <t>Carson City</t>
  </si>
  <si>
    <t>Concord</t>
  </si>
  <si>
    <t>Trenton</t>
  </si>
  <si>
    <t>Santa Fe</t>
  </si>
  <si>
    <t>Albany</t>
  </si>
  <si>
    <t>Columbia</t>
  </si>
  <si>
    <t>Columbus</t>
  </si>
  <si>
    <t>Oklahoma City</t>
  </si>
  <si>
    <t>Salem</t>
  </si>
  <si>
    <t>Harrisburg</t>
  </si>
  <si>
    <t>Providence</t>
  </si>
  <si>
    <t>Pierre</t>
  </si>
  <si>
    <t>Raleigh</t>
  </si>
  <si>
    <t>Nashville</t>
  </si>
  <si>
    <t>Austin</t>
  </si>
  <si>
    <t>Salt Lake City</t>
  </si>
  <si>
    <t>Montpelier</t>
  </si>
  <si>
    <t>Richmond</t>
  </si>
  <si>
    <t>Olympia</t>
  </si>
  <si>
    <t>Charleston</t>
  </si>
  <si>
    <t>Madison</t>
  </si>
  <si>
    <t>Cheyenne</t>
  </si>
  <si>
    <t>Aichi</t>
  </si>
  <si>
    <t>Nagoya</t>
  </si>
  <si>
    <t>Honshū</t>
  </si>
  <si>
    <t>Akita</t>
  </si>
  <si>
    <t>Aomori</t>
  </si>
  <si>
    <t>Chiba</t>
  </si>
  <si>
    <t>Ehime</t>
  </si>
  <si>
    <t>Matsuyama</t>
  </si>
  <si>
    <t>Fukui</t>
  </si>
  <si>
    <t>Fukuoka</t>
  </si>
  <si>
    <t>Kyūshū</t>
  </si>
  <si>
    <t>Fukushima</t>
  </si>
  <si>
    <t>Gifu</t>
  </si>
  <si>
    <t>Gunma</t>
  </si>
  <si>
    <t>Maebashi</t>
  </si>
  <si>
    <t>Hiroshima</t>
  </si>
  <si>
    <t>Hokkaidō</t>
  </si>
  <si>
    <t>Sapporo</t>
  </si>
  <si>
    <t>Hyōgo</t>
  </si>
  <si>
    <t>Ibaraki</t>
  </si>
  <si>
    <t>Mito</t>
  </si>
  <si>
    <t>Ishikawa</t>
  </si>
  <si>
    <t>Kanazawa</t>
  </si>
  <si>
    <t>Iwate</t>
  </si>
  <si>
    <t>Morioka</t>
  </si>
  <si>
    <t>Kagawa</t>
  </si>
  <si>
    <t>Takamatsu</t>
  </si>
  <si>
    <t>Kagoshima</t>
  </si>
  <si>
    <t>Kanagawa</t>
  </si>
  <si>
    <t>Yokohama</t>
  </si>
  <si>
    <t>Kumamoto</t>
  </si>
  <si>
    <t>Kyōto</t>
  </si>
  <si>
    <t>Mie</t>
  </si>
  <si>
    <t>Tsu</t>
  </si>
  <si>
    <t>Miyagi</t>
  </si>
  <si>
    <t>Sendai</t>
  </si>
  <si>
    <t>Miyazaki</t>
  </si>
  <si>
    <t>Nagano</t>
  </si>
  <si>
    <t>Nagasaki</t>
  </si>
  <si>
    <t>Nara</t>
  </si>
  <si>
    <t>Niigata</t>
  </si>
  <si>
    <t>Okayama</t>
  </si>
  <si>
    <t>Naha</t>
  </si>
  <si>
    <t>Saga</t>
  </si>
  <si>
    <t>Saitama</t>
  </si>
  <si>
    <t>Shiga</t>
  </si>
  <si>
    <t>Shimane</t>
  </si>
  <si>
    <t>Matsue</t>
  </si>
  <si>
    <t>Shizuoka</t>
  </si>
  <si>
    <t>Tochigi</t>
  </si>
  <si>
    <t>Utsunomiya</t>
  </si>
  <si>
    <t>Tokio</t>
  </si>
  <si>
    <t>Tokushima</t>
  </si>
  <si>
    <t>Tottori</t>
  </si>
  <si>
    <t>Toyama</t>
  </si>
  <si>
    <t>Wakayama</t>
  </si>
  <si>
    <t>Yamagata</t>
  </si>
  <si>
    <t>Yamaguchi</t>
  </si>
  <si>
    <t>Yamanashi</t>
  </si>
  <si>
    <t>Präfektur</t>
  </si>
  <si>
    <t>Kochi</t>
  </si>
  <si>
    <t>Osaka</t>
  </si>
  <si>
    <t>Oita</t>
  </si>
  <si>
    <t>Kobe</t>
  </si>
  <si>
    <t>Otsu</t>
  </si>
  <si>
    <t>Kofu</t>
  </si>
  <si>
    <t>Insel</t>
  </si>
  <si>
    <t>EU171</t>
  </si>
  <si>
    <t>EU172</t>
  </si>
  <si>
    <t>EU173</t>
  </si>
  <si>
    <t>EU174</t>
  </si>
  <si>
    <t>EU175</t>
  </si>
  <si>
    <t>CU3-7</t>
  </si>
  <si>
    <t>Azores, Western-Group, Flores</t>
  </si>
  <si>
    <t>CU8,CU9</t>
  </si>
  <si>
    <t>CU1,CU2</t>
  </si>
  <si>
    <t>Azores, Eastern Group, Ponta Delgada</t>
  </si>
  <si>
    <t>Azores, Central-Group, Horta</t>
  </si>
  <si>
    <t xml:space="preserve">Jylland North group </t>
  </si>
  <si>
    <t xml:space="preserve">Jylland East and Fyn group </t>
  </si>
  <si>
    <t xml:space="preserve">Lansi-Suomi (Pori) Province group </t>
  </si>
  <si>
    <t xml:space="preserve">Makedonia / Thraki Region group </t>
  </si>
  <si>
    <t>SV</t>
  </si>
  <si>
    <t>EU176</t>
  </si>
  <si>
    <t>EU177</t>
  </si>
  <si>
    <t>EU178</t>
  </si>
  <si>
    <t>EU179</t>
  </si>
  <si>
    <t>EU180</t>
  </si>
  <si>
    <t>EU181</t>
  </si>
  <si>
    <t>EU182</t>
  </si>
  <si>
    <t>EU183</t>
  </si>
  <si>
    <t>EU184</t>
  </si>
  <si>
    <t>EU185</t>
  </si>
  <si>
    <t>EU186</t>
  </si>
  <si>
    <t>EU187</t>
  </si>
  <si>
    <t>EU188</t>
  </si>
  <si>
    <t>EU189</t>
  </si>
  <si>
    <t xml:space="preserve">Gavleborg County group </t>
  </si>
  <si>
    <t xml:space="preserve">Sodermanland / Ostergotland County group </t>
  </si>
  <si>
    <t>SM5</t>
  </si>
  <si>
    <t xml:space="preserve">Parnumaa County / Saaremaa County South group </t>
  </si>
  <si>
    <t>ES0,ES8</t>
  </si>
  <si>
    <t xml:space="preserve">Black Sea Coast group </t>
  </si>
  <si>
    <t>UR</t>
  </si>
  <si>
    <t xml:space="preserve">Bulgaria group </t>
  </si>
  <si>
    <t xml:space="preserve">Romania group </t>
  </si>
  <si>
    <t>YO</t>
  </si>
  <si>
    <t xml:space="preserve">Oulu Province group </t>
  </si>
  <si>
    <t>OH8</t>
  </si>
  <si>
    <t>R6A-R6D</t>
  </si>
  <si>
    <t xml:space="preserve">Turkey group </t>
  </si>
  <si>
    <t xml:space="preserve">Crete's Coastal Islands </t>
  </si>
  <si>
    <t xml:space="preserve">Pechorskoye Sea Coast West group </t>
  </si>
  <si>
    <t>R1P</t>
  </si>
  <si>
    <t xml:space="preserve">Isle of Rockall </t>
  </si>
  <si>
    <t>GM,MM</t>
  </si>
  <si>
    <t>VP8,EM1</t>
  </si>
  <si>
    <t>AF082</t>
  </si>
  <si>
    <t>AF083</t>
  </si>
  <si>
    <t>AF084</t>
  </si>
  <si>
    <t>AF085</t>
  </si>
  <si>
    <t>AF086</t>
  </si>
  <si>
    <t>AF087</t>
  </si>
  <si>
    <t>AF088</t>
  </si>
  <si>
    <t>AF089</t>
  </si>
  <si>
    <t>AF090</t>
  </si>
  <si>
    <t>AF091</t>
  </si>
  <si>
    <t>AF092</t>
  </si>
  <si>
    <t>AF093</t>
  </si>
  <si>
    <t>AF094</t>
  </si>
  <si>
    <t>AF095</t>
  </si>
  <si>
    <t>AF096</t>
  </si>
  <si>
    <t>AF097</t>
  </si>
  <si>
    <t>AF098</t>
  </si>
  <si>
    <t>AF099</t>
  </si>
  <si>
    <t>AF100</t>
  </si>
  <si>
    <t>AF101</t>
  </si>
  <si>
    <t>AF103</t>
  </si>
  <si>
    <t>AF104</t>
  </si>
  <si>
    <t>AF109</t>
  </si>
  <si>
    <t>AS141</t>
  </si>
  <si>
    <t>AS142</t>
  </si>
  <si>
    <t>AS143</t>
  </si>
  <si>
    <t>AS144</t>
  </si>
  <si>
    <t>AS145</t>
  </si>
  <si>
    <t>AS146</t>
  </si>
  <si>
    <t>AS147</t>
  </si>
  <si>
    <t>AS148</t>
  </si>
  <si>
    <t>AS149</t>
  </si>
  <si>
    <t>AS150</t>
  </si>
  <si>
    <t>AS151</t>
  </si>
  <si>
    <t>AS152</t>
  </si>
  <si>
    <t>AS153</t>
  </si>
  <si>
    <t>AS154</t>
  </si>
  <si>
    <t>AS155</t>
  </si>
  <si>
    <t>AS156</t>
  </si>
  <si>
    <t>AS157</t>
  </si>
  <si>
    <t>AS158</t>
  </si>
  <si>
    <t>AS159</t>
  </si>
  <si>
    <t>AS160</t>
  </si>
  <si>
    <t>AS161</t>
  </si>
  <si>
    <t>AS162</t>
  </si>
  <si>
    <t>AS163</t>
  </si>
  <si>
    <t>AS164</t>
  </si>
  <si>
    <t>AS165</t>
  </si>
  <si>
    <t>AS166</t>
  </si>
  <si>
    <t>AS167</t>
  </si>
  <si>
    <t>AS168</t>
  </si>
  <si>
    <t>AS169</t>
  </si>
  <si>
    <t>AS170</t>
  </si>
  <si>
    <t>AS171</t>
  </si>
  <si>
    <t>AS172</t>
  </si>
  <si>
    <t>AS173</t>
  </si>
  <si>
    <t>AS174</t>
  </si>
  <si>
    <t>AS175</t>
  </si>
  <si>
    <t>AS177</t>
  </si>
  <si>
    <t>AS185</t>
  </si>
  <si>
    <t>AS186</t>
  </si>
  <si>
    <t>AS190</t>
  </si>
  <si>
    <t>AS191</t>
  </si>
  <si>
    <t>AS192</t>
  </si>
  <si>
    <t>AS193</t>
  </si>
  <si>
    <t>AS199</t>
  </si>
  <si>
    <t>NA213</t>
  </si>
  <si>
    <t>NA214</t>
  </si>
  <si>
    <t>NA215</t>
  </si>
  <si>
    <t>NA216</t>
  </si>
  <si>
    <t>NA217</t>
  </si>
  <si>
    <t>NA218</t>
  </si>
  <si>
    <t>NA219</t>
  </si>
  <si>
    <t>NA220</t>
  </si>
  <si>
    <t>NA221</t>
  </si>
  <si>
    <t>NA222</t>
  </si>
  <si>
    <t>NA223</t>
  </si>
  <si>
    <t>NA224</t>
  </si>
  <si>
    <t>NA225</t>
  </si>
  <si>
    <t>NA226</t>
  </si>
  <si>
    <t>NA227</t>
  </si>
  <si>
    <t>NA228</t>
  </si>
  <si>
    <t>NA229</t>
  </si>
  <si>
    <t>NA230</t>
  </si>
  <si>
    <t>NA231</t>
  </si>
  <si>
    <t>NA232</t>
  </si>
  <si>
    <t>NA233</t>
  </si>
  <si>
    <t>NA234</t>
  </si>
  <si>
    <t>NA235</t>
  </si>
  <si>
    <t>NA236</t>
  </si>
  <si>
    <t>NA237</t>
  </si>
  <si>
    <t>NA238</t>
  </si>
  <si>
    <t>NA239</t>
  </si>
  <si>
    <t>NA240</t>
  </si>
  <si>
    <t>NA241</t>
  </si>
  <si>
    <t>NA242</t>
  </si>
  <si>
    <t>NA243</t>
  </si>
  <si>
    <t>NA246</t>
  </si>
  <si>
    <t>SA087</t>
  </si>
  <si>
    <t>SA088</t>
  </si>
  <si>
    <t>SA089</t>
  </si>
  <si>
    <t>SA090</t>
  </si>
  <si>
    <t>SA091</t>
  </si>
  <si>
    <t>SA092</t>
  </si>
  <si>
    <t>SA093</t>
  </si>
  <si>
    <t>SA094</t>
  </si>
  <si>
    <t>SA095</t>
  </si>
  <si>
    <t>SA096</t>
  </si>
  <si>
    <t>SA097</t>
  </si>
  <si>
    <t>SA098</t>
  </si>
  <si>
    <t>OC227</t>
  </si>
  <si>
    <t>OC228</t>
  </si>
  <si>
    <t>OC229</t>
  </si>
  <si>
    <t>OC230</t>
  </si>
  <si>
    <t>OC231</t>
  </si>
  <si>
    <t>OC232</t>
  </si>
  <si>
    <t>OC233</t>
  </si>
  <si>
    <t>OC234</t>
  </si>
  <si>
    <t>OC235</t>
  </si>
  <si>
    <t>OC236</t>
  </si>
  <si>
    <t>OC237</t>
  </si>
  <si>
    <t>OC238</t>
  </si>
  <si>
    <t>OC239</t>
  </si>
  <si>
    <t>OC240</t>
  </si>
  <si>
    <t>OC241</t>
  </si>
  <si>
    <t>OC242</t>
  </si>
  <si>
    <t>OC243</t>
  </si>
  <si>
    <t>OC244</t>
  </si>
  <si>
    <t>OC245</t>
  </si>
  <si>
    <t>OC246</t>
  </si>
  <si>
    <t>OC247</t>
  </si>
  <si>
    <t>OC248</t>
  </si>
  <si>
    <t>OC249</t>
  </si>
  <si>
    <t>OC250</t>
  </si>
  <si>
    <t>OC251</t>
  </si>
  <si>
    <t>OC252</t>
  </si>
  <si>
    <t>OC253</t>
  </si>
  <si>
    <t>OC254</t>
  </si>
  <si>
    <t>OC255</t>
  </si>
  <si>
    <t>OC256</t>
  </si>
  <si>
    <t>OC257</t>
  </si>
  <si>
    <t>OC258</t>
  </si>
  <si>
    <t>OC259</t>
  </si>
  <si>
    <t>OC260</t>
  </si>
  <si>
    <t>OC261</t>
  </si>
  <si>
    <t>OC262</t>
  </si>
  <si>
    <t>OC263</t>
  </si>
  <si>
    <t>OC264</t>
  </si>
  <si>
    <t>OC265</t>
  </si>
  <si>
    <t>OC266</t>
  </si>
  <si>
    <t>OC267</t>
  </si>
  <si>
    <t>OC268</t>
  </si>
  <si>
    <t>OC269</t>
  </si>
  <si>
    <t>OC270</t>
  </si>
  <si>
    <t>OC271</t>
  </si>
  <si>
    <t>OC272</t>
  </si>
  <si>
    <t>OC273</t>
  </si>
  <si>
    <t>OC275</t>
  </si>
  <si>
    <t>OC276</t>
  </si>
  <si>
    <t>OC277</t>
  </si>
  <si>
    <t>OC278</t>
  </si>
  <si>
    <t>OC279</t>
  </si>
  <si>
    <t>OC280</t>
  </si>
  <si>
    <t>OC281</t>
  </si>
  <si>
    <t>OC282</t>
  </si>
  <si>
    <t>OC283</t>
  </si>
  <si>
    <t>OC284</t>
  </si>
  <si>
    <t>OC285</t>
  </si>
  <si>
    <t>OC295</t>
  </si>
  <si>
    <t>AF102/P</t>
  </si>
  <si>
    <t>AF105/P</t>
  </si>
  <si>
    <t>AF106/P</t>
  </si>
  <si>
    <t>AF107/P</t>
  </si>
  <si>
    <t>AF108/P</t>
  </si>
  <si>
    <t>AF110/P</t>
  </si>
  <si>
    <t>AF111/P</t>
  </si>
  <si>
    <t>AF112/P</t>
  </si>
  <si>
    <t>AF113/P</t>
  </si>
  <si>
    <t>AF114/P</t>
  </si>
  <si>
    <t>AF115/P</t>
  </si>
  <si>
    <t>AF116/P</t>
  </si>
  <si>
    <t>AF117/P</t>
  </si>
  <si>
    <t>AN019/P</t>
  </si>
  <si>
    <t>AN020/P</t>
  </si>
  <si>
    <t>AN021/P</t>
  </si>
  <si>
    <t>AS176/P</t>
  </si>
  <si>
    <t>AS178/P</t>
  </si>
  <si>
    <t>AS179/P</t>
  </si>
  <si>
    <t>AS180/P</t>
  </si>
  <si>
    <t>AS181/P</t>
  </si>
  <si>
    <t>AS182/P</t>
  </si>
  <si>
    <t>AS183/P</t>
  </si>
  <si>
    <t>AS184/P</t>
  </si>
  <si>
    <t>AS187/P</t>
  </si>
  <si>
    <t>AS188/P</t>
  </si>
  <si>
    <t>AS189/P</t>
  </si>
  <si>
    <t>AS194/P</t>
  </si>
  <si>
    <t>AS195/P</t>
  </si>
  <si>
    <t>AS196/P</t>
  </si>
  <si>
    <t>AS197/P</t>
  </si>
  <si>
    <t>AS198/P</t>
  </si>
  <si>
    <t>NA244/P</t>
  </si>
  <si>
    <t>NA245/P</t>
  </si>
  <si>
    <t>OC274/P</t>
  </si>
  <si>
    <t>OC286/P</t>
  </si>
  <si>
    <t>OC287/P</t>
  </si>
  <si>
    <t>OC288/P</t>
  </si>
  <si>
    <t>OC289/P</t>
  </si>
  <si>
    <t>OC290/P</t>
  </si>
  <si>
    <t>OC291/P</t>
  </si>
  <si>
    <t>OC292/P</t>
  </si>
  <si>
    <t>OC293/P</t>
  </si>
  <si>
    <t>OC294/P</t>
  </si>
  <si>
    <t xml:space="preserve"> -</t>
  </si>
  <si>
    <t>EU098/D</t>
  </si>
  <si>
    <t>Insel Poel</t>
  </si>
  <si>
    <t>EU154/D</t>
  </si>
  <si>
    <t>EU155/D</t>
  </si>
  <si>
    <t>Tarr - Barcelona</t>
  </si>
  <si>
    <t>Emelia - Marche</t>
  </si>
  <si>
    <t>OC061/D</t>
  </si>
  <si>
    <t>Minerva Reef</t>
  </si>
  <si>
    <t>AF071/D</t>
  </si>
  <si>
    <t>AF055/D</t>
  </si>
  <si>
    <t>AF034/D</t>
  </si>
  <si>
    <t>Bassas da Indie</t>
  </si>
  <si>
    <t>KP2,WP2</t>
  </si>
  <si>
    <t>Madeira and Porto Santo</t>
  </si>
  <si>
    <t>English Coast, Isle of Wight</t>
  </si>
  <si>
    <t xml:space="preserve">Queensland State (Gulf of Carpentaria) South group </t>
  </si>
  <si>
    <t xml:space="preserve">South Australia State East group </t>
  </si>
  <si>
    <t xml:space="preserve">Northern Territory (Arafura Sea Coast) Centre group </t>
  </si>
  <si>
    <t xml:space="preserve">Rowley Shoals </t>
  </si>
  <si>
    <t xml:space="preserve">Green Islands </t>
  </si>
  <si>
    <t xml:space="preserve">East Timor's Coastal Islands </t>
  </si>
  <si>
    <t xml:space="preserve">Tasmania's Coastal Islands </t>
  </si>
  <si>
    <t xml:space="preserve">Browse Island </t>
  </si>
  <si>
    <t xml:space="preserve">Mindanao's Coastal Islands </t>
  </si>
  <si>
    <t>DU8,DU9</t>
  </si>
  <si>
    <t xml:space="preserve">Celebes's Coastal Islands </t>
  </si>
  <si>
    <t xml:space="preserve">Java's Coastal Islands </t>
  </si>
  <si>
    <t>YB0-YB3</t>
  </si>
  <si>
    <t xml:space="preserve">Pukarua and Reao Atolls </t>
  </si>
  <si>
    <t xml:space="preserve">West Papua’s Coastal Islands West </t>
  </si>
  <si>
    <t xml:space="preserve">Papua New Guinea's Coastal Islands East </t>
  </si>
  <si>
    <t xml:space="preserve">Timor Barat's Coastal Islands </t>
  </si>
  <si>
    <t xml:space="preserve">Bonerate and Taka' Bonerate Islands </t>
  </si>
  <si>
    <t xml:space="preserve">Western Australia State (South Coast) West group </t>
  </si>
  <si>
    <t xml:space="preserve">Luzon's Coastal Islands </t>
  </si>
  <si>
    <t>DU1-DU4</t>
  </si>
  <si>
    <t xml:space="preserve">Sumatra's Coastal Islands North </t>
  </si>
  <si>
    <t>YB5,YB6</t>
  </si>
  <si>
    <t xml:space="preserve">Leti and Sermata Islands </t>
  </si>
  <si>
    <t xml:space="preserve">Sabalana and Tengah Islands </t>
  </si>
  <si>
    <t xml:space="preserve">South Palau group </t>
  </si>
  <si>
    <t xml:space="preserve">Aru Islands </t>
  </si>
  <si>
    <t xml:space="preserve">Masalembu Islands </t>
  </si>
  <si>
    <t xml:space="preserve">Victoria State West group </t>
  </si>
  <si>
    <t xml:space="preserve">Kalimantan's Coastal Islands West </t>
  </si>
  <si>
    <t xml:space="preserve">Hall Islands </t>
  </si>
  <si>
    <t>Mortlock Islands</t>
  </si>
  <si>
    <t xml:space="preserve">Queensland State (Gulf of Carpentaria) North group </t>
  </si>
  <si>
    <t xml:space="preserve">Kilinailau Islands </t>
  </si>
  <si>
    <t xml:space="preserve">Nuguria Islands </t>
  </si>
  <si>
    <t xml:space="preserve">Papua New Guinea's Coastal Islands North </t>
  </si>
  <si>
    <t xml:space="preserve">Nukuoro Atoll </t>
  </si>
  <si>
    <t xml:space="preserve">Oroluk Atoll </t>
  </si>
  <si>
    <t xml:space="preserve">South Australia State West Centre group </t>
  </si>
  <si>
    <t xml:space="preserve">Sumatra's Coastal Islands South </t>
  </si>
  <si>
    <t>YB4,YB5</t>
  </si>
  <si>
    <t xml:space="preserve">Taongi Atoll </t>
  </si>
  <si>
    <t xml:space="preserve">Maria Island </t>
  </si>
  <si>
    <t xml:space="preserve">Coral Sea Islands Territory South </t>
  </si>
  <si>
    <t>VK9</t>
  </si>
  <si>
    <t xml:space="preserve">Western Australia State (North Coast) Centre group </t>
  </si>
  <si>
    <t xml:space="preserve">Coral Sea Islands Territory North </t>
  </si>
  <si>
    <t xml:space="preserve">Laut Kecil Islands </t>
  </si>
  <si>
    <t xml:space="preserve">Karimata Islands </t>
  </si>
  <si>
    <t xml:space="preserve">Simeulue and Banyak Islands </t>
  </si>
  <si>
    <t xml:space="preserve">Babar Islands </t>
  </si>
  <si>
    <t xml:space="preserve">Barat Daya Islands </t>
  </si>
  <si>
    <t xml:space="preserve">Gorong and Watubela Islands </t>
  </si>
  <si>
    <t xml:space="preserve">Lucipara and Penyu Islands </t>
  </si>
  <si>
    <t xml:space="preserve">West Papua’s Coastal Islands South </t>
  </si>
  <si>
    <t xml:space="preserve">Mapia Islands </t>
  </si>
  <si>
    <t xml:space="preserve">Sorol Atoll </t>
  </si>
  <si>
    <t xml:space="preserve">Ujelang Atoll </t>
  </si>
  <si>
    <t xml:space="preserve">Malden Island </t>
  </si>
  <si>
    <t xml:space="preserve">Starbuck Island </t>
  </si>
  <si>
    <t xml:space="preserve">Caroline Island </t>
  </si>
  <si>
    <t xml:space="preserve">Vostok and Flint Islands </t>
  </si>
  <si>
    <t xml:space="preserve">Tauu Islands </t>
  </si>
  <si>
    <t xml:space="preserve">Nukumanu Islands </t>
  </si>
  <si>
    <t xml:space="preserve">Sikaiana Atoll </t>
  </si>
  <si>
    <t xml:space="preserve">Antipodes Islands </t>
  </si>
  <si>
    <t>ZL</t>
  </si>
  <si>
    <t xml:space="preserve">Bounty Islands </t>
  </si>
  <si>
    <t xml:space="preserve">Nihoa Island </t>
  </si>
  <si>
    <t xml:space="preserve">Necker Island </t>
  </si>
  <si>
    <t xml:space="preserve">Gardner Pinnacles </t>
  </si>
  <si>
    <t xml:space="preserve">Laysan Island </t>
  </si>
  <si>
    <t xml:space="preserve">Lisianski Island </t>
  </si>
  <si>
    <t xml:space="preserve">Pearl and Hermes Atoll </t>
  </si>
  <si>
    <t xml:space="preserve">Sandy Island </t>
  </si>
  <si>
    <t xml:space="preserve">Sebatik Island </t>
  </si>
  <si>
    <t>9M6,YB7</t>
  </si>
  <si>
    <t xml:space="preserve">Santa Cruz Province North group </t>
  </si>
  <si>
    <t xml:space="preserve">Santa Catarina State South group </t>
  </si>
  <si>
    <t xml:space="preserve">Falcon State group </t>
  </si>
  <si>
    <t>YV1,YW1</t>
  </si>
  <si>
    <t xml:space="preserve">Anzoategui State / Sucre State west group </t>
  </si>
  <si>
    <t>YV5-YV7</t>
  </si>
  <si>
    <t xml:space="preserve">Magallanes Province group </t>
  </si>
  <si>
    <t xml:space="preserve">Suriname group </t>
  </si>
  <si>
    <t xml:space="preserve">Choco Division North / Antioquia Division group </t>
  </si>
  <si>
    <t xml:space="preserve">Ultima Esperanza Province South group </t>
  </si>
  <si>
    <t xml:space="preserve">O'Higgins / Maule region group </t>
  </si>
  <si>
    <t>CE4</t>
  </si>
  <si>
    <t xml:space="preserve">Chubut Province North group </t>
  </si>
  <si>
    <t xml:space="preserve">Diego Ramirez Islands </t>
  </si>
  <si>
    <t xml:space="preserve">Arequipa / Moquegua / Tacna Department group </t>
  </si>
  <si>
    <t>OA6</t>
  </si>
  <si>
    <t xml:space="preserve">Alabama State group </t>
  </si>
  <si>
    <t xml:space="preserve">Nome County South group </t>
  </si>
  <si>
    <t>KL</t>
  </si>
  <si>
    <t xml:space="preserve">Northwest Arctic County group </t>
  </si>
  <si>
    <t xml:space="preserve">Northern Alaska Peninsula West group </t>
  </si>
  <si>
    <t xml:space="preserve">New Hampshire State group </t>
  </si>
  <si>
    <t xml:space="preserve">Las Tunas / Holguin / Santiago de Cuba Province group </t>
  </si>
  <si>
    <t>CO8</t>
  </si>
  <si>
    <t xml:space="preserve">Cay Sal Bank Cays </t>
  </si>
  <si>
    <t xml:space="preserve">Greenland's Coastal Islands South West </t>
  </si>
  <si>
    <t xml:space="preserve">Veracruz State North group </t>
  </si>
  <si>
    <t xml:space="preserve">Southern Alaska Peninsula West group </t>
  </si>
  <si>
    <t xml:space="preserve">Gracias a Dios Department group </t>
  </si>
  <si>
    <t>HR</t>
  </si>
  <si>
    <t xml:space="preserve">Veracruz State South group </t>
  </si>
  <si>
    <t xml:space="preserve">Nunavut (Prince of Wales and Somerset Islands) group </t>
  </si>
  <si>
    <t xml:space="preserve">Colima / Michoacan State group </t>
  </si>
  <si>
    <t xml:space="preserve">Nunavut (Kitikmeot Region) West group </t>
  </si>
  <si>
    <t xml:space="preserve">Caribbean Sea Coast North group </t>
  </si>
  <si>
    <t xml:space="preserve">Nunavut (Hudson Bay - Quebec Coast) North East group </t>
  </si>
  <si>
    <t xml:space="preserve">Nunavut (Ottawa Islands) group </t>
  </si>
  <si>
    <t xml:space="preserve">Nunavut (Hudson Bay - Ontario Coast) North group </t>
  </si>
  <si>
    <t xml:space="preserve">St Matthew Island </t>
  </si>
  <si>
    <t xml:space="preserve">Delarof Islands </t>
  </si>
  <si>
    <t xml:space="preserve">Islands of Four Mountains </t>
  </si>
  <si>
    <t xml:space="preserve">Semidi Islands </t>
  </si>
  <si>
    <t xml:space="preserve">Sanak Islands </t>
  </si>
  <si>
    <t xml:space="preserve">Southern Alaska Peninsula East group </t>
  </si>
  <si>
    <t xml:space="preserve">Southern Alaska Peninsula Centre group </t>
  </si>
  <si>
    <t xml:space="preserve">Northern Alaska Peninsula East group </t>
  </si>
  <si>
    <t xml:space="preserve">Bethel County group </t>
  </si>
  <si>
    <t xml:space="preserve">Wade-Hampton County group </t>
  </si>
  <si>
    <t xml:space="preserve">North Slope County West group </t>
  </si>
  <si>
    <t xml:space="preserve">Greenland's Coastal Islands North East group </t>
  </si>
  <si>
    <t xml:space="preserve">Marias Islands </t>
  </si>
  <si>
    <t xml:space="preserve">Rocas Alijos Islands </t>
  </si>
  <si>
    <t xml:space="preserve">Tamaulipas State Group </t>
  </si>
  <si>
    <t xml:space="preserve">Balleny Islands </t>
  </si>
  <si>
    <t xml:space="preserve">Scott Island </t>
  </si>
  <si>
    <t xml:space="preserve">Shag Rocks </t>
  </si>
  <si>
    <t xml:space="preserve">Zhejiang Province South group </t>
  </si>
  <si>
    <t xml:space="preserve">Sea of Okhotsk Coast group </t>
  </si>
  <si>
    <t>R0Z</t>
  </si>
  <si>
    <t>Hainan Province (Xisha Islands) group</t>
  </si>
  <si>
    <t xml:space="preserve">Tenasserim Region South group </t>
  </si>
  <si>
    <t>XZ</t>
  </si>
  <si>
    <t xml:space="preserve">Malay Peninsula South East group </t>
  </si>
  <si>
    <t xml:space="preserve">Shandong Province North East group </t>
  </si>
  <si>
    <t xml:space="preserve">Hokkaido's Coastal Islands </t>
  </si>
  <si>
    <t xml:space="preserve">Cholla-bukto Province group </t>
  </si>
  <si>
    <t xml:space="preserve">Sakhalin's Coastal Islands </t>
  </si>
  <si>
    <t>R0F</t>
  </si>
  <si>
    <t xml:space="preserve">Shandong Province South group </t>
  </si>
  <si>
    <t xml:space="preserve">Liaoning Province West group </t>
  </si>
  <si>
    <t>BY2</t>
  </si>
  <si>
    <t xml:space="preserve">Laptev Sea Coast West group </t>
  </si>
  <si>
    <t>R0Q</t>
  </si>
  <si>
    <t xml:space="preserve">West Bengal State group </t>
  </si>
  <si>
    <t xml:space="preserve">Black Sea Coast East group </t>
  </si>
  <si>
    <t xml:space="preserve">Taiwan's Coastal Islands </t>
  </si>
  <si>
    <t xml:space="preserve">Ushakova Island </t>
  </si>
  <si>
    <t>R0B</t>
  </si>
  <si>
    <t xml:space="preserve">South China Sea Coast Centre group </t>
  </si>
  <si>
    <t xml:space="preserve">Liaoning Province East group </t>
  </si>
  <si>
    <t xml:space="preserve">Black Sea Coast West group </t>
  </si>
  <si>
    <t xml:space="preserve">Shandong Province North West group </t>
  </si>
  <si>
    <t xml:space="preserve">Kerala State group </t>
  </si>
  <si>
    <t xml:space="preserve">South China Sea Coast North group </t>
  </si>
  <si>
    <t xml:space="preserve">Laptev Sea Coast East group </t>
  </si>
  <si>
    <t xml:space="preserve">East Siberian Sea Coast West group </t>
  </si>
  <si>
    <t xml:space="preserve">Arakan Region group </t>
  </si>
  <si>
    <t xml:space="preserve">Hormozgan Province group </t>
  </si>
  <si>
    <t>EP</t>
  </si>
  <si>
    <t xml:space="preserve">Irrawaddy / Yangon / Pegu Region group </t>
  </si>
  <si>
    <t xml:space="preserve">Kangwon-do Province group </t>
  </si>
  <si>
    <t xml:space="preserve">Maharashtra State group </t>
  </si>
  <si>
    <t xml:space="preserve">Shelikhova Bay group </t>
  </si>
  <si>
    <t>R0I</t>
  </si>
  <si>
    <t xml:space="preserve">Sri Lanka's Coastal Islands </t>
  </si>
  <si>
    <t xml:space="preserve">Sea of Okhotsk Coast North group </t>
  </si>
  <si>
    <t>R0C</t>
  </si>
  <si>
    <t xml:space="preserve">Tamil Nadu State group </t>
  </si>
  <si>
    <t xml:space="preserve">Chukchi Sea Coast West group </t>
  </si>
  <si>
    <t>R0K</t>
  </si>
  <si>
    <t xml:space="preserve">Gujarat State West group </t>
  </si>
  <si>
    <t xml:space="preserve">Gujarat State East group </t>
  </si>
  <si>
    <t>Goa State group</t>
  </si>
  <si>
    <t xml:space="preserve">Andhra Pradesh State North group </t>
  </si>
  <si>
    <t xml:space="preserve">Orissa State group </t>
  </si>
  <si>
    <t xml:space="preserve">Balochistan Province group </t>
  </si>
  <si>
    <t>AP</t>
  </si>
  <si>
    <t xml:space="preserve">Sindh Province group </t>
  </si>
  <si>
    <t xml:space="preserve">Mon Region group </t>
  </si>
  <si>
    <t xml:space="preserve">Tenasserim Region North group </t>
  </si>
  <si>
    <t xml:space="preserve">Preparis Channel group </t>
  </si>
  <si>
    <t xml:space="preserve">Gulf of Tongking South group </t>
  </si>
  <si>
    <t xml:space="preserve">Syria group </t>
  </si>
  <si>
    <t xml:space="preserve">Gulf of Aden East group </t>
  </si>
  <si>
    <t xml:space="preserve">Khuzestan Province group </t>
  </si>
  <si>
    <t xml:space="preserve">Bushehr Province group </t>
  </si>
  <si>
    <t xml:space="preserve">Red Sea Coast North (Tabuk Province) group </t>
  </si>
  <si>
    <t xml:space="preserve">Red Sea Coast Centre (Al Madinah / Makkah Province) group </t>
  </si>
  <si>
    <t xml:space="preserve">Red Sea Coast South (Jizan Province) group </t>
  </si>
  <si>
    <t xml:space="preserve">Farasan Islands </t>
  </si>
  <si>
    <t xml:space="preserve">Senkaku Islands </t>
  </si>
  <si>
    <t xml:space="preserve">P'yongan-Bukto / P'yongan-Namdo Province group </t>
  </si>
  <si>
    <t xml:space="preserve">Nam'p'o-si / Hwanghae-Namdo Province group </t>
  </si>
  <si>
    <t xml:space="preserve">Hamgyong-Bukto / Hamgyong-Namdo Province group </t>
  </si>
  <si>
    <t xml:space="preserve">Andhra Pradesh State South group </t>
  </si>
  <si>
    <t xml:space="preserve">Rio Muni Province Group </t>
  </si>
  <si>
    <t xml:space="preserve">Gabes / Medenine Region Group </t>
  </si>
  <si>
    <t xml:space="preserve">Ghana Group </t>
  </si>
  <si>
    <t xml:space="preserve">Western Cape Province North West Group </t>
  </si>
  <si>
    <t>ZS</t>
  </si>
  <si>
    <t>Cape Verde - Windward Islands (aka Barlavento)</t>
  </si>
  <si>
    <t xml:space="preserve">Tanga Region Group </t>
  </si>
  <si>
    <t xml:space="preserve">Nampula District Group </t>
  </si>
  <si>
    <t xml:space="preserve">Ogooue-Maritime Province Group </t>
  </si>
  <si>
    <t xml:space="preserve">Madagascar's Coastal Islands East </t>
  </si>
  <si>
    <t xml:space="preserve">Jendouba / Bizerte / Tunis / Nabeul Region Group </t>
  </si>
  <si>
    <t xml:space="preserve">Sousse / Monastir / Mahdia Region Group </t>
  </si>
  <si>
    <t xml:space="preserve">Guinea-Bissau Coastal Region Group </t>
  </si>
  <si>
    <t xml:space="preserve">Mediterranean Sea Coast West Group </t>
  </si>
  <si>
    <t>7X</t>
  </si>
  <si>
    <t xml:space="preserve">Cameroon Group </t>
  </si>
  <si>
    <t xml:space="preserve">Guinee-Maritime Province North Group </t>
  </si>
  <si>
    <t xml:space="preserve">Mediterranean Sea Coast Centre Group </t>
  </si>
  <si>
    <t xml:space="preserve">Sofala District Group </t>
  </si>
  <si>
    <t xml:space="preserve">Matruh Region Group </t>
  </si>
  <si>
    <t xml:space="preserve">Bas-Congo Province Group </t>
  </si>
  <si>
    <t>9Q</t>
  </si>
  <si>
    <t xml:space="preserve">Red Sea Coast North Group </t>
  </si>
  <si>
    <t xml:space="preserve">Erongo / Hardap Region Group </t>
  </si>
  <si>
    <t xml:space="preserve">Zambezia District Group </t>
  </si>
  <si>
    <t xml:space="preserve">Mediterranean Sea Coast East Group </t>
  </si>
  <si>
    <t xml:space="preserve">Nyanga Province Group </t>
  </si>
  <si>
    <t xml:space="preserve">Cote d'Ivoire Group </t>
  </si>
  <si>
    <t xml:space="preserve">Cuanza Sul / Benguela Province Group </t>
  </si>
  <si>
    <t>D2</t>
  </si>
  <si>
    <t xml:space="preserve">Namibe Province Group </t>
  </si>
  <si>
    <t xml:space="preserve">Nile Delta and Sinai Region Group </t>
  </si>
  <si>
    <t xml:space="preserve">Red Sea Coast South Group </t>
  </si>
  <si>
    <t xml:space="preserve">Liberia Group </t>
  </si>
  <si>
    <t xml:space="preserve">Halaib Triangle Group </t>
  </si>
  <si>
    <t xml:space="preserve">Red Sea State Group </t>
  </si>
  <si>
    <t xml:space="preserve">Gulf of Aden West Group </t>
  </si>
  <si>
    <t xml:space="preserve">Gulf of Aden East Group </t>
  </si>
  <si>
    <t>Catamarca</t>
  </si>
  <si>
    <t>Stadt Buenos-Aires</t>
  </si>
  <si>
    <t>Buenos-Aires</t>
  </si>
  <si>
    <t>Provinz Buenos-Aires</t>
  </si>
  <si>
    <t>San Fernando</t>
  </si>
  <si>
    <t>Chaco</t>
  </si>
  <si>
    <t>Resistencia</t>
  </si>
  <si>
    <t>Chubut</t>
  </si>
  <si>
    <t>Rawson</t>
  </si>
  <si>
    <t>Cordoba</t>
  </si>
  <si>
    <t>Corrientes</t>
  </si>
  <si>
    <t>Entre Rios</t>
  </si>
  <si>
    <t>Formosa</t>
  </si>
  <si>
    <t>Jujuy</t>
  </si>
  <si>
    <t>San Salvador de Jujuy</t>
  </si>
  <si>
    <t>La Pampa</t>
  </si>
  <si>
    <t>Santa Rosa de Toay</t>
  </si>
  <si>
    <t>La Rioja</t>
  </si>
  <si>
    <t>Mendoza</t>
  </si>
  <si>
    <t>Misiones</t>
  </si>
  <si>
    <t>Posadas</t>
  </si>
  <si>
    <t>Neuquen</t>
  </si>
  <si>
    <t>Rio Negro</t>
  </si>
  <si>
    <t>Viedma</t>
  </si>
  <si>
    <t>Salta</t>
  </si>
  <si>
    <t>San Luis</t>
  </si>
  <si>
    <t>Rio Gallegos</t>
  </si>
  <si>
    <t>Santiago del Estero</t>
  </si>
  <si>
    <t>Ushuaia</t>
  </si>
  <si>
    <t>Tucuman</t>
  </si>
  <si>
    <t>San Miguel de Tucuman</t>
  </si>
  <si>
    <t>Provinz</t>
  </si>
  <si>
    <t>Canberra</t>
  </si>
  <si>
    <t>Australian Capital Territory ACT</t>
  </si>
  <si>
    <t>New South Wales NSW</t>
  </si>
  <si>
    <t>Sydney</t>
  </si>
  <si>
    <t>Northern Territoy NT</t>
  </si>
  <si>
    <t>Darwin</t>
  </si>
  <si>
    <t>Queensland QLD</t>
  </si>
  <si>
    <t>Brisbane</t>
  </si>
  <si>
    <t>Tasmanien TAS</t>
  </si>
  <si>
    <t>Hobart</t>
  </si>
  <si>
    <t>Victoria VIC</t>
  </si>
  <si>
    <t>Melbourne</t>
  </si>
  <si>
    <t>Perth</t>
  </si>
  <si>
    <t>Bundesstaat/Territorium</t>
  </si>
  <si>
    <t>Western Australia WA</t>
  </si>
  <si>
    <t>South Australia SA</t>
  </si>
  <si>
    <t>Maikop</t>
  </si>
  <si>
    <t>Ufa</t>
  </si>
  <si>
    <t>Ulan-Ude</t>
  </si>
  <si>
    <t>Gorno-Altaisk</t>
  </si>
  <si>
    <t>Machatschkala</t>
  </si>
  <si>
    <t>Magas</t>
  </si>
  <si>
    <t>Naltschik</t>
  </si>
  <si>
    <t>Elista</t>
  </si>
  <si>
    <t>Tscherkessk</t>
  </si>
  <si>
    <t>Petrosawodsk</t>
  </si>
  <si>
    <t>Syktywkar</t>
  </si>
  <si>
    <t>Jischkar-Ola</t>
  </si>
  <si>
    <t>Saransk</t>
  </si>
  <si>
    <t>Jakutsk</t>
  </si>
  <si>
    <t>Wladikawkas</t>
  </si>
  <si>
    <t>Kasan</t>
  </si>
  <si>
    <t>Kysyl</t>
  </si>
  <si>
    <t>Ischewsk</t>
  </si>
  <si>
    <t>Abakan</t>
  </si>
  <si>
    <t>Grosny</t>
  </si>
  <si>
    <t>Tscheboksary</t>
  </si>
  <si>
    <t>Barnaul</t>
  </si>
  <si>
    <t>Krasnodar</t>
  </si>
  <si>
    <t>Krasnoyarsk</t>
  </si>
  <si>
    <t>Wladiwostok</t>
  </si>
  <si>
    <t>Stawropol</t>
  </si>
  <si>
    <t>Chabarowsk</t>
  </si>
  <si>
    <t>Blagoweschtschensk</t>
  </si>
  <si>
    <t>Archangelsk</t>
  </si>
  <si>
    <t>Astrachan</t>
  </si>
  <si>
    <t>Belgorod</t>
  </si>
  <si>
    <t>Brjansk</t>
  </si>
  <si>
    <t>Wladimir</t>
  </si>
  <si>
    <t>Wolgograd</t>
  </si>
  <si>
    <t>Wologda</t>
  </si>
  <si>
    <t>Woronesch</t>
  </si>
  <si>
    <t>Iwanowo</t>
  </si>
  <si>
    <t>Irkutsk</t>
  </si>
  <si>
    <t>Kaluga</t>
  </si>
  <si>
    <t>Petropawlowsk</t>
  </si>
  <si>
    <t>Kemerowo</t>
  </si>
  <si>
    <t>Kirow</t>
  </si>
  <si>
    <t>Kostroma</t>
  </si>
  <si>
    <t>Kurgan</t>
  </si>
  <si>
    <t>Kursk</t>
  </si>
  <si>
    <t>Lipezk</t>
  </si>
  <si>
    <t>Magadan</t>
  </si>
  <si>
    <t>Region Moskau</t>
  </si>
  <si>
    <t>Murmansk</t>
  </si>
  <si>
    <t>Nischi Nowgorod</t>
  </si>
  <si>
    <t>Nowosibirsk</t>
  </si>
  <si>
    <t>Omsk</t>
  </si>
  <si>
    <t>Orenburg</t>
  </si>
  <si>
    <t>Orjol</t>
  </si>
  <si>
    <t>Pensa</t>
  </si>
  <si>
    <t>Perm</t>
  </si>
  <si>
    <t>Pskov</t>
  </si>
  <si>
    <t>Rostow</t>
  </si>
  <si>
    <t>Rjasan</t>
  </si>
  <si>
    <t>Samara</t>
  </si>
  <si>
    <t>Saratow</t>
  </si>
  <si>
    <t>Juschno-Sachalinsk</t>
  </si>
  <si>
    <t>Jekaterinburg</t>
  </si>
  <si>
    <t>Smolensk</t>
  </si>
  <si>
    <t>Tambow</t>
  </si>
  <si>
    <t>Twer</t>
  </si>
  <si>
    <t>Tomsk</t>
  </si>
  <si>
    <t>Tula</t>
  </si>
  <si>
    <t>Tjumen</t>
  </si>
  <si>
    <t>Uljanowsk</t>
  </si>
  <si>
    <t>Tscheljabinsk</t>
  </si>
  <si>
    <t>Tschita</t>
  </si>
  <si>
    <t>Jaroslawl</t>
  </si>
  <si>
    <t>Stadt Moskau</t>
  </si>
  <si>
    <t>Stadt Sankt Petersburg</t>
  </si>
  <si>
    <t>Region Sankt Petersburg</t>
  </si>
  <si>
    <t>Birobidschan</t>
  </si>
  <si>
    <t>Aginskoje</t>
  </si>
  <si>
    <t>Kudymkar</t>
  </si>
  <si>
    <t>Narjan-Mar</t>
  </si>
  <si>
    <t>Dudinka</t>
  </si>
  <si>
    <t>Ust-Ordynski</t>
  </si>
  <si>
    <t>Chanty-Mansijak</t>
  </si>
  <si>
    <t>Anadyr</t>
  </si>
  <si>
    <t>Tura</t>
  </si>
  <si>
    <t>Salechard</t>
  </si>
  <si>
    <t>Republik/Region/Oblast</t>
  </si>
  <si>
    <t>Weliki</t>
  </si>
  <si>
    <t>Republik Adygeja 01</t>
  </si>
  <si>
    <t>Republik Baschkortostan 02</t>
  </si>
  <si>
    <t>Republik Burjatien 03</t>
  </si>
  <si>
    <t>Republik Altai 04</t>
  </si>
  <si>
    <t>Republik Dagestan 05</t>
  </si>
  <si>
    <t>Republik Inguschetien 06</t>
  </si>
  <si>
    <t>Republik Kabardino-Balkarien 07</t>
  </si>
  <si>
    <t>Republik Kalmückien 08</t>
  </si>
  <si>
    <t>Republik Karatschai-Tscherkessien 09</t>
  </si>
  <si>
    <t>Republik Karelien 10</t>
  </si>
  <si>
    <t>Republik Komi 11</t>
  </si>
  <si>
    <t>Republik Mari El 12</t>
  </si>
  <si>
    <t>Republik Mordwinien 13</t>
  </si>
  <si>
    <t>Republik Sacha-Jakutien 14</t>
  </si>
  <si>
    <t>Republik Nordossetien-Alanien 15</t>
  </si>
  <si>
    <t>Republik Tatarstan 16</t>
  </si>
  <si>
    <t>Republik Tuwa 17</t>
  </si>
  <si>
    <t>Republik Udmurtien 18</t>
  </si>
  <si>
    <t>Republik Chakassien 19</t>
  </si>
  <si>
    <t>Republik Tschetschenien 20</t>
  </si>
  <si>
    <t>Republik Tschuwaschien 21</t>
  </si>
  <si>
    <t>Region Altai 22</t>
  </si>
  <si>
    <t>Region Krasnodar 23</t>
  </si>
  <si>
    <t>Region Krasnoyarsk 24</t>
  </si>
  <si>
    <t>Region Primorje 25</t>
  </si>
  <si>
    <t>Region Stawropol  26</t>
  </si>
  <si>
    <t>Region Chabarowsk 27</t>
  </si>
  <si>
    <t>Oblast Amur 28</t>
  </si>
  <si>
    <t>Oblast Archangelsk 29</t>
  </si>
  <si>
    <t>Oblast Astrachan 30</t>
  </si>
  <si>
    <t>Oblast Belgorod 31</t>
  </si>
  <si>
    <t>Oblast Brjansk 32</t>
  </si>
  <si>
    <t>Oblast Wladimir 33</t>
  </si>
  <si>
    <t>Oblast Wolgograd 34</t>
  </si>
  <si>
    <t>Oblast Wologda 35</t>
  </si>
  <si>
    <t>Oblast Woronesch 36</t>
  </si>
  <si>
    <t>Oblast Iwanowo 37</t>
  </si>
  <si>
    <t>Oblast Irkutsk 38</t>
  </si>
  <si>
    <t>Oblast Kaliningrad 39</t>
  </si>
  <si>
    <t>Oblast Kaluga 40</t>
  </si>
  <si>
    <t>Region Kamtschatka 41</t>
  </si>
  <si>
    <t>Oblast Kemerowo 42</t>
  </si>
  <si>
    <t>Oblast Kirow 43</t>
  </si>
  <si>
    <t>Oblast Kostroma 44</t>
  </si>
  <si>
    <t>Oblast Kurgan 45</t>
  </si>
  <si>
    <t>Oblast Kursk 46</t>
  </si>
  <si>
    <t>Oblast Leningrad 47</t>
  </si>
  <si>
    <t>Oblast Lipezk 48</t>
  </si>
  <si>
    <t>Oblast Magadan 49</t>
  </si>
  <si>
    <t>Oblast Moskau 50</t>
  </si>
  <si>
    <t>Oblast Murmansk 51</t>
  </si>
  <si>
    <t>Oblast Nischni Nowgorod 52</t>
  </si>
  <si>
    <t>Oblast Nowgorod 53</t>
  </si>
  <si>
    <t>Oblast Nowosibirsk 54</t>
  </si>
  <si>
    <t>Oblast Omsk 55</t>
  </si>
  <si>
    <t>Oblast Orenburg 56</t>
  </si>
  <si>
    <t>Oblast Orjol 57</t>
  </si>
  <si>
    <t>Oblast Pensa 58</t>
  </si>
  <si>
    <t>Region Perm 59</t>
  </si>
  <si>
    <t>Oblast Pskow 60</t>
  </si>
  <si>
    <t>Oblast Rostow 61</t>
  </si>
  <si>
    <t>Oblast Rjasan 62</t>
  </si>
  <si>
    <t>Oblast Samara 63</t>
  </si>
  <si>
    <t>Oblast Saratow 64</t>
  </si>
  <si>
    <t>Oblast Sachalin 65</t>
  </si>
  <si>
    <t>Oblast Swerdlowsk 66</t>
  </si>
  <si>
    <t>Oblast Smolensk 67</t>
  </si>
  <si>
    <t>Oblast Tambow 68</t>
  </si>
  <si>
    <t>Oblast Twer 69</t>
  </si>
  <si>
    <t>Oblast Tomsk 70</t>
  </si>
  <si>
    <t>Oblast Tula 71</t>
  </si>
  <si>
    <t>Oblast Tjumen 72</t>
  </si>
  <si>
    <t>Oblast Uljanowsk 73</t>
  </si>
  <si>
    <t>Oblast Tscheljabinsk 74</t>
  </si>
  <si>
    <t>Oblast Tschita 75</t>
  </si>
  <si>
    <t>Oblast Jaroslawl 76</t>
  </si>
  <si>
    <t>Stadt Moskau 77</t>
  </si>
  <si>
    <t>Stadt Sankt Petersburg 78</t>
  </si>
  <si>
    <t>Jüdisch Autonomes Gebiet 79</t>
  </si>
  <si>
    <t>Autonomer Kreis der Aginer Burjaten 80</t>
  </si>
  <si>
    <t>Autonomer Kreis der Komi-Permjaken 81</t>
  </si>
  <si>
    <t>Autonomer Kreis der Nenzen 83</t>
  </si>
  <si>
    <t>Autonomer Kreis der Taimyr 84</t>
  </si>
  <si>
    <t>Autonomer Kreis der Ust-Ordynsker Burjaten 85</t>
  </si>
  <si>
    <t>Autonomer Kreis der Chanten Mansen/Jugra 86</t>
  </si>
  <si>
    <t>Autonomer Kreis der Tschuktschen 87</t>
  </si>
  <si>
    <t>Autonomer Kreis der Ewenken 88</t>
  </si>
  <si>
    <t>Autonomer Kreis der Jamal-Nenzen 89</t>
  </si>
  <si>
    <t>AS034/D</t>
  </si>
  <si>
    <t>AS035/D</t>
  </si>
  <si>
    <t>AS052/D</t>
  </si>
  <si>
    <t>Okino Torishima</t>
  </si>
  <si>
    <t>Kosovo</t>
  </si>
  <si>
    <t>HZ,7Z</t>
  </si>
  <si>
    <t>SV2/8</t>
  </si>
  <si>
    <t>QSL</t>
  </si>
  <si>
    <t>BY,BT,BD</t>
  </si>
  <si>
    <t>9V,S6</t>
  </si>
  <si>
    <t>Shikoku's Coastal Islands</t>
  </si>
  <si>
    <t>AS200</t>
  </si>
  <si>
    <t>AS201</t>
  </si>
  <si>
    <t>Sea of Marmara Islands</t>
  </si>
  <si>
    <t>TA0</t>
  </si>
  <si>
    <t>9M2,9M4,9W2</t>
  </si>
  <si>
    <t>T9,E7</t>
  </si>
  <si>
    <t>Malteserorden</t>
  </si>
  <si>
    <t>UN New York</t>
  </si>
  <si>
    <t>Malaysia (West)</t>
  </si>
  <si>
    <t>Malaysia (Ost)</t>
  </si>
  <si>
    <t>DR Kongo</t>
  </si>
  <si>
    <t>Philippinen</t>
  </si>
  <si>
    <t>Palestina</t>
  </si>
  <si>
    <t>Balearen</t>
  </si>
  <si>
    <t>Ceuta und Melilla</t>
  </si>
  <si>
    <t>Réunion</t>
  </si>
  <si>
    <t>Nordirland</t>
  </si>
  <si>
    <t>Schottland</t>
  </si>
  <si>
    <t>Land/Region/Insel</t>
  </si>
  <si>
    <t>Sardinien</t>
  </si>
  <si>
    <t>Sint Maarten</t>
  </si>
  <si>
    <t>Westsahara</t>
  </si>
  <si>
    <t>Dodekanese</t>
  </si>
  <si>
    <t>Kreta</t>
  </si>
  <si>
    <t>Kiribati Gilbert-Inseln</t>
  </si>
  <si>
    <t>Kiribati Phönix-Inseln</t>
  </si>
  <si>
    <t>Kiribati Line-Inseln</t>
  </si>
  <si>
    <t>Korsika</t>
  </si>
  <si>
    <t>Kongo</t>
  </si>
  <si>
    <t>Russland (Europa)</t>
  </si>
  <si>
    <t>Russland (Asien)</t>
  </si>
  <si>
    <t>St. Kitts und Nevis</t>
  </si>
  <si>
    <t>Turks und Caicos Inseln</t>
  </si>
  <si>
    <t>Chagos-Archipel</t>
  </si>
  <si>
    <t>Hongkong</t>
  </si>
  <si>
    <t>Andamanen und Nikobaren</t>
  </si>
  <si>
    <t>Südsudan</t>
  </si>
  <si>
    <t>Türkisch Nordzypern</t>
  </si>
  <si>
    <t>Nördliche Cookinseln</t>
  </si>
  <si>
    <t>Südliche Cookinseln</t>
  </si>
  <si>
    <t>Saint Martin</t>
  </si>
  <si>
    <t>Saint Barthelmy</t>
  </si>
  <si>
    <t>Desventuradas</t>
  </si>
  <si>
    <t>St.Paul</t>
  </si>
  <si>
    <t>Kanaren</t>
  </si>
  <si>
    <t>Austral</t>
  </si>
  <si>
    <t>Juan de Nova und Europa</t>
  </si>
  <si>
    <t>Temotu-Provinz</t>
  </si>
  <si>
    <t>Malpelo</t>
  </si>
  <si>
    <t>Saint Lucia</t>
  </si>
  <si>
    <t>Baker und Howland</t>
  </si>
  <si>
    <t>Palmyra und Jarvis</t>
  </si>
  <si>
    <t>Färöer</t>
  </si>
  <si>
    <t>Saba und Sint Eustatius</t>
  </si>
  <si>
    <t>Trindade und Martim Vaz</t>
  </si>
  <si>
    <t>Kiribati Banaba</t>
  </si>
  <si>
    <t>Heard und Mc-Donald</t>
  </si>
  <si>
    <t>Weihnachtsinsel</t>
  </si>
  <si>
    <t>Südliche Orkney</t>
  </si>
  <si>
    <t>Südliche Sandwich</t>
  </si>
  <si>
    <t>Südliche Shetland</t>
  </si>
  <si>
    <t>Lakshadweep</t>
  </si>
  <si>
    <t>Revilla-Gigedo</t>
  </si>
  <si>
    <t>Sankt Helena</t>
  </si>
  <si>
    <t>Tristan da Cunha und Gough</t>
  </si>
  <si>
    <t>Kaiman</t>
  </si>
  <si>
    <t>Auckland und Campbell</t>
  </si>
  <si>
    <t>Prinz Edward und Marion</t>
  </si>
  <si>
    <t>Agalega und Saint Brandon</t>
  </si>
  <si>
    <t>Saint Peter und Saint Paulfelsen</t>
  </si>
  <si>
    <t>ZK1/S,E5</t>
  </si>
  <si>
    <t>YA,T6</t>
  </si>
  <si>
    <t>FJ,TO</t>
  </si>
  <si>
    <t>WDXC</t>
  </si>
  <si>
    <t>Kokos-Insel</t>
  </si>
  <si>
    <t>XV, 3W</t>
  </si>
  <si>
    <t>Amsterdam und Sankt Paul</t>
  </si>
  <si>
    <t>ITU Genf und Wien</t>
  </si>
  <si>
    <t>CODE</t>
  </si>
  <si>
    <t>Andamen und Nikobaren</t>
  </si>
  <si>
    <t>AGA</t>
  </si>
  <si>
    <t>ALA</t>
  </si>
  <si>
    <t>Aland-Inseln</t>
  </si>
  <si>
    <t>AUC</t>
  </si>
  <si>
    <t>AUI</t>
  </si>
  <si>
    <t>Austral-Inseln</t>
  </si>
  <si>
    <t>BAK</t>
  </si>
  <si>
    <t>Balearische-Inseln</t>
  </si>
  <si>
    <t>BAN</t>
  </si>
  <si>
    <t xml:space="preserve">Benin </t>
  </si>
  <si>
    <t>Bosnien und Herzegowina</t>
  </si>
  <si>
    <t>BON</t>
  </si>
  <si>
    <t>BRA</t>
  </si>
  <si>
    <t>CAY</t>
  </si>
  <si>
    <t>Kaiman-Inseln</t>
  </si>
  <si>
    <t>Ceuta</t>
  </si>
  <si>
    <t>CHA</t>
  </si>
  <si>
    <t>CHS</t>
  </si>
  <si>
    <t>CHT</t>
  </si>
  <si>
    <t>Kanarische Inseln</t>
  </si>
  <si>
    <t>COC</t>
  </si>
  <si>
    <t>CON</t>
  </si>
  <si>
    <t>COR</t>
  </si>
  <si>
    <t>CRE</t>
  </si>
  <si>
    <t>CUR</t>
  </si>
  <si>
    <t>Vatikan</t>
  </si>
  <si>
    <t>DEC</t>
  </si>
  <si>
    <t>DEN</t>
  </si>
  <si>
    <t>DOD</t>
  </si>
  <si>
    <t>DUC</t>
  </si>
  <si>
    <t>ESP</t>
  </si>
  <si>
    <t>FER</t>
  </si>
  <si>
    <t>FJL</t>
  </si>
  <si>
    <t>Falkland-Inseln</t>
  </si>
  <si>
    <t>FRA</t>
  </si>
  <si>
    <t>GBG</t>
  </si>
  <si>
    <t>GBJ</t>
  </si>
  <si>
    <t>GBM</t>
  </si>
  <si>
    <t>GBR</t>
  </si>
  <si>
    <t>GER</t>
  </si>
  <si>
    <t>GIL</t>
  </si>
  <si>
    <t>GLO</t>
  </si>
  <si>
    <t>GTB</t>
  </si>
  <si>
    <t>HKG</t>
  </si>
  <si>
    <t>Heard und McDonald</t>
  </si>
  <si>
    <t>ITA</t>
  </si>
  <si>
    <t>JAP</t>
  </si>
  <si>
    <t>Jamaika</t>
  </si>
  <si>
    <t>Johnston Atoll</t>
  </si>
  <si>
    <t>KEC</t>
  </si>
  <si>
    <t>KIN</t>
  </si>
  <si>
    <t>KUR</t>
  </si>
  <si>
    <t>LAK</t>
  </si>
  <si>
    <t>LHW</t>
  </si>
  <si>
    <t>MAO</t>
  </si>
  <si>
    <t>MAR</t>
  </si>
  <si>
    <t>MAT</t>
  </si>
  <si>
    <t>Melilla</t>
  </si>
  <si>
    <t>MER</t>
  </si>
  <si>
    <t>MID</t>
  </si>
  <si>
    <t>MIN</t>
  </si>
  <si>
    <t>Mosambik</t>
  </si>
  <si>
    <t>MPO</t>
  </si>
  <si>
    <t>NIR</t>
  </si>
  <si>
    <t>NYO</t>
  </si>
  <si>
    <t>OGA</t>
  </si>
  <si>
    <t>PAL</t>
  </si>
  <si>
    <t>Palästina</t>
  </si>
  <si>
    <t>Phillipinen</t>
  </si>
  <si>
    <t>Papua Neuguinea</t>
  </si>
  <si>
    <t>PRA</t>
  </si>
  <si>
    <t>PTL</t>
  </si>
  <si>
    <t>Puntland</t>
  </si>
  <si>
    <t>REV</t>
  </si>
  <si>
    <t>RKS</t>
  </si>
  <si>
    <t>ROD</t>
  </si>
  <si>
    <t>ROT</t>
  </si>
  <si>
    <t>Ruanda</t>
  </si>
  <si>
    <t>RUA</t>
  </si>
  <si>
    <t>SAB</t>
  </si>
  <si>
    <t>SAH</t>
  </si>
  <si>
    <t>SCA</t>
  </si>
  <si>
    <t>SCI</t>
  </si>
  <si>
    <t>Sizilien</t>
  </si>
  <si>
    <t>SGE</t>
  </si>
  <si>
    <t>SKN</t>
  </si>
  <si>
    <t>St.Kitts und Nevis</t>
  </si>
  <si>
    <t>Süd-Orkney</t>
  </si>
  <si>
    <t>SPA</t>
  </si>
  <si>
    <t>SPP</t>
  </si>
  <si>
    <t>SRD</t>
  </si>
  <si>
    <t>SSE</t>
  </si>
  <si>
    <t>SSH</t>
  </si>
  <si>
    <t>Süd-Sandwich</t>
  </si>
  <si>
    <t>STM</t>
  </si>
  <si>
    <t>SWA</t>
  </si>
  <si>
    <t>SWE</t>
  </si>
  <si>
    <t>Turks und Caicos-Inseln</t>
  </si>
  <si>
    <t>TLS</t>
  </si>
  <si>
    <t>Türkisch-Nordzypern</t>
  </si>
  <si>
    <t>Tristan da Cunha</t>
  </si>
  <si>
    <t>Trinidade und Martim Vazges</t>
  </si>
  <si>
    <t>TRM</t>
  </si>
  <si>
    <t>WIL</t>
  </si>
  <si>
    <t>ALL</t>
  </si>
  <si>
    <t>BC</t>
  </si>
  <si>
    <t>UTY</t>
  </si>
  <si>
    <t>LW</t>
  </si>
  <si>
    <t>none</t>
  </si>
  <si>
    <t>Notiz:</t>
  </si>
  <si>
    <t>Ceuta und Melilla separat gezählt</t>
  </si>
  <si>
    <t>SIM</t>
  </si>
  <si>
    <t>NP2,KP2,WP2</t>
  </si>
  <si>
    <t>Amerikanisch-Samoa</t>
  </si>
  <si>
    <t>Z6</t>
  </si>
  <si>
    <t>Nord Carolina NC</t>
  </si>
  <si>
    <t>Süd Carolina SC</t>
  </si>
  <si>
    <t>Serang</t>
  </si>
  <si>
    <t>Jakarta</t>
  </si>
  <si>
    <t>Surabaya</t>
  </si>
  <si>
    <t>Bandung</t>
  </si>
  <si>
    <t>Yogyakarta</t>
  </si>
  <si>
    <t>Semarang</t>
  </si>
  <si>
    <t>Banda Aceh</t>
  </si>
  <si>
    <t>Pangkal Pinang</t>
  </si>
  <si>
    <t>Bengkulu</t>
  </si>
  <si>
    <t>Jambi</t>
  </si>
  <si>
    <t>Bandar Lampung</t>
  </si>
  <si>
    <t>Medan</t>
  </si>
  <si>
    <t>Palembang</t>
  </si>
  <si>
    <t>Pekanbaru</t>
  </si>
  <si>
    <t>Tanjung Pinang</t>
  </si>
  <si>
    <t>Padang</t>
  </si>
  <si>
    <t>Tanjung Selor</t>
  </si>
  <si>
    <t>Samarinda</t>
  </si>
  <si>
    <t>Banjarmasin</t>
  </si>
  <si>
    <t>Pontianak</t>
  </si>
  <si>
    <t>Palangka Raya</t>
  </si>
  <si>
    <t>Gorontalo</t>
  </si>
  <si>
    <t>Manado</t>
  </si>
  <si>
    <t>Kendari</t>
  </si>
  <si>
    <t>Makassar</t>
  </si>
  <si>
    <t>Mamuju</t>
  </si>
  <si>
    <t>Palu</t>
  </si>
  <si>
    <t>Denpasar</t>
  </si>
  <si>
    <t>Kupang</t>
  </si>
  <si>
    <t>Mataram</t>
  </si>
  <si>
    <t>Ambon</t>
  </si>
  <si>
    <t>Sofifi</t>
  </si>
  <si>
    <t>Jayapura</t>
  </si>
  <si>
    <t>Manokwari</t>
  </si>
  <si>
    <t>Johor</t>
  </si>
  <si>
    <t>Sabah</t>
  </si>
  <si>
    <t>Sarawak</t>
  </si>
  <si>
    <t>Kedah</t>
  </si>
  <si>
    <t>Kuala Lumpur</t>
  </si>
  <si>
    <t>Penang</t>
  </si>
  <si>
    <t>Kelantan</t>
  </si>
  <si>
    <t>Pahang</t>
  </si>
  <si>
    <t>Negeri Sembilan</t>
  </si>
  <si>
    <t>Malakka</t>
  </si>
  <si>
    <t>Perlis</t>
  </si>
  <si>
    <t>Labuan</t>
  </si>
  <si>
    <t>Putrajaya</t>
  </si>
  <si>
    <t>Shah Alam</t>
  </si>
  <si>
    <t>Johor Bahru</t>
  </si>
  <si>
    <t>Kota Kinabalu</t>
  </si>
  <si>
    <t>Kuching</t>
  </si>
  <si>
    <t>Ipoh</t>
  </si>
  <si>
    <t>Alor Setar</t>
  </si>
  <si>
    <t>George Town</t>
  </si>
  <si>
    <t>Kota Bahru</t>
  </si>
  <si>
    <t>Kuantan</t>
  </si>
  <si>
    <t>Kuala Terengganu</t>
  </si>
  <si>
    <t>Seremban</t>
  </si>
  <si>
    <t>Kangar</t>
  </si>
  <si>
    <t>Malaiische Halbinsel</t>
  </si>
  <si>
    <t>Bandar Labuan</t>
  </si>
  <si>
    <t>TI9, TE9</t>
  </si>
  <si>
    <t>MWY</t>
  </si>
  <si>
    <t>Maly Wyssozki</t>
  </si>
  <si>
    <t>Aargau</t>
  </si>
  <si>
    <t>Kanton</t>
  </si>
  <si>
    <t>Aarau</t>
  </si>
  <si>
    <t>Appenzell-Innerrhoden</t>
  </si>
  <si>
    <t>Appenzell-Ausserrhoden</t>
  </si>
  <si>
    <t>Basel-Land</t>
  </si>
  <si>
    <t>Basel</t>
  </si>
  <si>
    <t>AG</t>
  </si>
  <si>
    <t>AI</t>
  </si>
  <si>
    <t>AR</t>
  </si>
  <si>
    <t>BE</t>
  </si>
  <si>
    <t>BL</t>
  </si>
  <si>
    <t>BS</t>
  </si>
  <si>
    <t>GE</t>
  </si>
  <si>
    <t>GL</t>
  </si>
  <si>
    <t>GR</t>
  </si>
  <si>
    <t>JU</t>
  </si>
  <si>
    <t>NE</t>
  </si>
  <si>
    <t>NW</t>
  </si>
  <si>
    <t>OW</t>
  </si>
  <si>
    <t>SG</t>
  </si>
  <si>
    <t>SH</t>
  </si>
  <si>
    <t>SO</t>
  </si>
  <si>
    <t>SZ</t>
  </si>
  <si>
    <t>TG</t>
  </si>
  <si>
    <t>TI</t>
  </si>
  <si>
    <t>VD</t>
  </si>
  <si>
    <t>VS</t>
  </si>
  <si>
    <t>ZG</t>
  </si>
  <si>
    <t>ZH</t>
  </si>
  <si>
    <t>Herisau</t>
  </si>
  <si>
    <t>Bern</t>
  </si>
  <si>
    <t>Basel-Stadt</t>
  </si>
  <si>
    <t>Fribourg</t>
  </si>
  <si>
    <t>Genf</t>
  </si>
  <si>
    <t>Glarus</t>
  </si>
  <si>
    <t>Graubünden</t>
  </si>
  <si>
    <t>Jura</t>
  </si>
  <si>
    <t>Luzern</t>
  </si>
  <si>
    <t>Neuenburg</t>
  </si>
  <si>
    <t>Nidwalden</t>
  </si>
  <si>
    <t>Obwalden</t>
  </si>
  <si>
    <t>St-Gallen</t>
  </si>
  <si>
    <t>Schaffhausen</t>
  </si>
  <si>
    <t>Solothurn</t>
  </si>
  <si>
    <t>Schwyz</t>
  </si>
  <si>
    <t>Thurgau</t>
  </si>
  <si>
    <t>Tessin</t>
  </si>
  <si>
    <t>Uri</t>
  </si>
  <si>
    <t>Waadt</t>
  </si>
  <si>
    <t>Wallis</t>
  </si>
  <si>
    <t>Zug</t>
  </si>
  <si>
    <t>Zürich</t>
  </si>
  <si>
    <t>Appenzell</t>
  </si>
  <si>
    <t>Liestal</t>
  </si>
  <si>
    <t>Chur</t>
  </si>
  <si>
    <t>Delemont</t>
  </si>
  <si>
    <t>Stans</t>
  </si>
  <si>
    <t>Saarnen</t>
  </si>
  <si>
    <t>St.Gallen</t>
  </si>
  <si>
    <t>Frauenfeld</t>
  </si>
  <si>
    <t>Bellinzona</t>
  </si>
  <si>
    <t>Altdorf</t>
  </si>
  <si>
    <t>Lausanne</t>
  </si>
  <si>
    <t>Sion</t>
  </si>
  <si>
    <t xml:space="preserve">Adana </t>
  </si>
  <si>
    <t xml:space="preserve">Adıyman </t>
  </si>
  <si>
    <t xml:space="preserve">Afyon </t>
  </si>
  <si>
    <t xml:space="preserve">Ağrı </t>
  </si>
  <si>
    <t xml:space="preserve">Amasya </t>
  </si>
  <si>
    <t xml:space="preserve">Ankara </t>
  </si>
  <si>
    <t xml:space="preserve">Antalya </t>
  </si>
  <si>
    <t xml:space="preserve">Artvin </t>
  </si>
  <si>
    <t xml:space="preserve">Aydın </t>
  </si>
  <si>
    <t xml:space="preserve">Balıkesir </t>
  </si>
  <si>
    <t xml:space="preserve">Bilecik </t>
  </si>
  <si>
    <t xml:space="preserve">Bingöl </t>
  </si>
  <si>
    <t xml:space="preserve">Bitlis </t>
  </si>
  <si>
    <t xml:space="preserve">Bolu </t>
  </si>
  <si>
    <t xml:space="preserve">Burdur </t>
  </si>
  <si>
    <t xml:space="preserve">Bursa </t>
  </si>
  <si>
    <t xml:space="preserve">Çanakkale </t>
  </si>
  <si>
    <t xml:space="preserve">Çankırı </t>
  </si>
  <si>
    <t xml:space="preserve">Çorum </t>
  </si>
  <si>
    <t xml:space="preserve">Denizli </t>
  </si>
  <si>
    <t xml:space="preserve">Diyarbakır </t>
  </si>
  <si>
    <t>Edirne</t>
  </si>
  <si>
    <t xml:space="preserve">Elâzığ </t>
  </si>
  <si>
    <t xml:space="preserve">Erzincan </t>
  </si>
  <si>
    <t xml:space="preserve">Erzurum </t>
  </si>
  <si>
    <t xml:space="preserve">Eskişehir </t>
  </si>
  <si>
    <t xml:space="preserve">Gaziantep </t>
  </si>
  <si>
    <t xml:space="preserve">Giresun </t>
  </si>
  <si>
    <t xml:space="preserve">Gümüşhane </t>
  </si>
  <si>
    <t xml:space="preserve">Hakkâri </t>
  </si>
  <si>
    <t>Hatay</t>
  </si>
  <si>
    <t xml:space="preserve">Isparta </t>
  </si>
  <si>
    <t>İçel-Mersin</t>
  </si>
  <si>
    <t>İstanbul</t>
  </si>
  <si>
    <t>İzmir</t>
  </si>
  <si>
    <t xml:space="preserve">Kars </t>
  </si>
  <si>
    <t xml:space="preserve">Kastamonu </t>
  </si>
  <si>
    <t xml:space="preserve">Kayseri </t>
  </si>
  <si>
    <t>Kırklarel</t>
  </si>
  <si>
    <t xml:space="preserve">Kırşehir </t>
  </si>
  <si>
    <t xml:space="preserve">Kocaeli </t>
  </si>
  <si>
    <t xml:space="preserve">Konya </t>
  </si>
  <si>
    <t xml:space="preserve">Kütahya </t>
  </si>
  <si>
    <t xml:space="preserve">Malatya </t>
  </si>
  <si>
    <t xml:space="preserve">Manisa </t>
  </si>
  <si>
    <t xml:space="preserve">Kahramanmaraş </t>
  </si>
  <si>
    <t xml:space="preserve">Mardın </t>
  </si>
  <si>
    <t xml:space="preserve">Muğla </t>
  </si>
  <si>
    <t xml:space="preserve">Muş </t>
  </si>
  <si>
    <t xml:space="preserve">Nevşehir </t>
  </si>
  <si>
    <t xml:space="preserve">Niğde </t>
  </si>
  <si>
    <t xml:space="preserve">Ordu </t>
  </si>
  <si>
    <t xml:space="preserve">Rize </t>
  </si>
  <si>
    <t xml:space="preserve">Sakarya </t>
  </si>
  <si>
    <t xml:space="preserve">Samsun </t>
  </si>
  <si>
    <t xml:space="preserve">Siirt </t>
  </si>
  <si>
    <t xml:space="preserve">Sinop </t>
  </si>
  <si>
    <t xml:space="preserve">Sivas </t>
  </si>
  <si>
    <t xml:space="preserve">Tekirdağ </t>
  </si>
  <si>
    <t xml:space="preserve">Tokat </t>
  </si>
  <si>
    <t xml:space="preserve">Trabzon </t>
  </si>
  <si>
    <t xml:space="preserve">Tunceli </t>
  </si>
  <si>
    <t xml:space="preserve">Şanlıurfa </t>
  </si>
  <si>
    <t xml:space="preserve">Uşak </t>
  </si>
  <si>
    <t xml:space="preserve">Van </t>
  </si>
  <si>
    <t xml:space="preserve">Yozgat </t>
  </si>
  <si>
    <t xml:space="preserve">Zonguldak </t>
  </si>
  <si>
    <t xml:space="preserve">Aksaray </t>
  </si>
  <si>
    <t xml:space="preserve">Bayburt </t>
  </si>
  <si>
    <t xml:space="preserve">Karaman </t>
  </si>
  <si>
    <t xml:space="preserve">Kırıkkale </t>
  </si>
  <si>
    <t xml:space="preserve">Batman </t>
  </si>
  <si>
    <t xml:space="preserve">Şırnak </t>
  </si>
  <si>
    <t xml:space="preserve">Bartın </t>
  </si>
  <si>
    <t xml:space="preserve">Ardahan </t>
  </si>
  <si>
    <t>Iğdır </t>
  </si>
  <si>
    <t xml:space="preserve">Yalova </t>
  </si>
  <si>
    <t>Karabük </t>
  </si>
  <si>
    <t xml:space="preserve">Kilis  </t>
  </si>
  <si>
    <t xml:space="preserve">Osmaniye </t>
  </si>
  <si>
    <t>Düzce 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</si>
  <si>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</si>
  <si>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</si>
  <si>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</si>
  <si>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</si>
  <si>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</si>
  <si>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</si>
  <si>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</si>
  <si>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</si>
  <si>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</si>
  <si>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Stadt</t>
  </si>
  <si>
    <t>Region</t>
  </si>
  <si>
    <t>Northland</t>
  </si>
  <si>
    <t>Nordinsel</t>
  </si>
  <si>
    <t>Whangarei</t>
  </si>
  <si>
    <t>Waikato</t>
  </si>
  <si>
    <t>Hamilton</t>
  </si>
  <si>
    <t>Bay of Plenty</t>
  </si>
  <si>
    <t>Whakatane</t>
  </si>
  <si>
    <t>Taranaki</t>
  </si>
  <si>
    <t>Stratford</t>
  </si>
  <si>
    <t>Gisborne</t>
  </si>
  <si>
    <t>Hawke's Bay</t>
  </si>
  <si>
    <t>Napier</t>
  </si>
  <si>
    <t>Manawatu-Wanganui</t>
  </si>
  <si>
    <t>Palmerston North</t>
  </si>
  <si>
    <t>Südinsel</t>
  </si>
  <si>
    <t>Tasman</t>
  </si>
  <si>
    <t>Nelson</t>
  </si>
  <si>
    <t>Marlborough</t>
  </si>
  <si>
    <t>Blenheim</t>
  </si>
  <si>
    <t>Greymouth</t>
  </si>
  <si>
    <t>Canterbury</t>
  </si>
  <si>
    <t>Christchurch</t>
  </si>
  <si>
    <t>Otago</t>
  </si>
  <si>
    <t>Dunedin</t>
  </si>
  <si>
    <t>Southland</t>
  </si>
  <si>
    <t>Invercargill</t>
  </si>
  <si>
    <t>Chatham Inseln</t>
  </si>
  <si>
    <t>Waitangi</t>
  </si>
  <si>
    <t>Simferopol</t>
  </si>
  <si>
    <t>Republik Krim 82</t>
  </si>
  <si>
    <t>DPR</t>
  </si>
  <si>
    <t>Republik Donezk</t>
  </si>
  <si>
    <t>D1</t>
  </si>
  <si>
    <t>Donezk gezählt</t>
  </si>
  <si>
    <t>somit HAM +2 gegen DXCC</t>
  </si>
  <si>
    <t>Amazonas</t>
  </si>
  <si>
    <t>Puerto Ayacucho</t>
  </si>
  <si>
    <t>Anzoategui</t>
  </si>
  <si>
    <t>Barcelona</t>
  </si>
  <si>
    <t>Apure</t>
  </si>
  <si>
    <t>San Fernando de Apure</t>
  </si>
  <si>
    <t>Aragua</t>
  </si>
  <si>
    <t>Maracay</t>
  </si>
  <si>
    <t>Barinas</t>
  </si>
  <si>
    <t>Bolivar</t>
  </si>
  <si>
    <t>Ciudad Bolivar</t>
  </si>
  <si>
    <t>Carabobo</t>
  </si>
  <si>
    <t>Valencia</t>
  </si>
  <si>
    <t>Cojedes</t>
  </si>
  <si>
    <t>San Carlos</t>
  </si>
  <si>
    <t>Delta Amacuro</t>
  </si>
  <si>
    <t>Tucupita</t>
  </si>
  <si>
    <t>Falcon</t>
  </si>
  <si>
    <t>Guarico</t>
  </si>
  <si>
    <t>San Juan de los Morros</t>
  </si>
  <si>
    <t>Coro</t>
  </si>
  <si>
    <t>La Guaira</t>
  </si>
  <si>
    <t>Lara</t>
  </si>
  <si>
    <t>Barquisimeto</t>
  </si>
  <si>
    <t>Merida</t>
  </si>
  <si>
    <t>Miranda</t>
  </si>
  <si>
    <t>Los Teques</t>
  </si>
  <si>
    <t>Monagas</t>
  </si>
  <si>
    <t>Maturin</t>
  </si>
  <si>
    <t>La Asuncion</t>
  </si>
  <si>
    <t>Portuguesa</t>
  </si>
  <si>
    <t>Guanare</t>
  </si>
  <si>
    <t>Sucre</t>
  </si>
  <si>
    <t>Cumana</t>
  </si>
  <si>
    <t>Tachira</t>
  </si>
  <si>
    <t>Sab Cristobal</t>
  </si>
  <si>
    <t>Trujillo</t>
  </si>
  <si>
    <t>Yaracuy</t>
  </si>
  <si>
    <t>San Felipe</t>
  </si>
  <si>
    <t>Zulia</t>
  </si>
  <si>
    <t>Maracaibo</t>
  </si>
  <si>
    <t>Capital District</t>
  </si>
  <si>
    <t>Caracas</t>
  </si>
  <si>
    <t>Federal Dependencies</t>
  </si>
  <si>
    <t>Pinar del Rio</t>
  </si>
  <si>
    <t>Artemisa</t>
  </si>
  <si>
    <t>La Habana</t>
  </si>
  <si>
    <t>Mayabeque</t>
  </si>
  <si>
    <t>Matanzas</t>
  </si>
  <si>
    <t>Cienfuegos</t>
  </si>
  <si>
    <t>Villa Clara</t>
  </si>
  <si>
    <t>Sancti Spiritus</t>
  </si>
  <si>
    <t>Ciego de Avila</t>
  </si>
  <si>
    <t>Camagüey</t>
  </si>
  <si>
    <t>Las Tunas</t>
  </si>
  <si>
    <t>Granma</t>
  </si>
  <si>
    <t>Holguin</t>
  </si>
  <si>
    <t>Santiago de Cuba</t>
  </si>
  <si>
    <t>Guantanamo</t>
  </si>
  <si>
    <t>Isla de la Juventud</t>
  </si>
  <si>
    <t>San Jose de las Lajas</t>
  </si>
  <si>
    <t>Santa Clara</t>
  </si>
  <si>
    <t>Bayamo</t>
  </si>
  <si>
    <t>Nueva Gerona</t>
  </si>
  <si>
    <t>La Juventud Island</t>
  </si>
  <si>
    <t>Eqsl</t>
  </si>
  <si>
    <t>Anhui</t>
  </si>
  <si>
    <t>Hefei</t>
  </si>
  <si>
    <t>Fujian</t>
  </si>
  <si>
    <t>Fuzhou</t>
  </si>
  <si>
    <t>Gansu</t>
  </si>
  <si>
    <t>Lanzhou</t>
  </si>
  <si>
    <t>Guangdong</t>
  </si>
  <si>
    <t>Guangzhou</t>
  </si>
  <si>
    <t>Guizhou</t>
  </si>
  <si>
    <t>Guiyang</t>
  </si>
  <si>
    <t>Haikou</t>
  </si>
  <si>
    <t>Hebei</t>
  </si>
  <si>
    <t>Shijiazhuang</t>
  </si>
  <si>
    <t>Heilongjiang</t>
  </si>
  <si>
    <t>Harbin</t>
  </si>
  <si>
    <t>Henan</t>
  </si>
  <si>
    <t>Zhengzhou</t>
  </si>
  <si>
    <t>Hubei</t>
  </si>
  <si>
    <t>Wuhan</t>
  </si>
  <si>
    <t>Hunan</t>
  </si>
  <si>
    <t>Changsha</t>
  </si>
  <si>
    <t>Jiangsu</t>
  </si>
  <si>
    <t>Nanjing</t>
  </si>
  <si>
    <t>Jiangxi</t>
  </si>
  <si>
    <t>Nanchang</t>
  </si>
  <si>
    <t>Jilin</t>
  </si>
  <si>
    <t>Changchun</t>
  </si>
  <si>
    <t>Liaoning</t>
  </si>
  <si>
    <t>Shenyang</t>
  </si>
  <si>
    <t>Qinghai</t>
  </si>
  <si>
    <t>Xining</t>
  </si>
  <si>
    <t>Shaanxi</t>
  </si>
  <si>
    <t>Xi’an</t>
  </si>
  <si>
    <t>Shandong</t>
  </si>
  <si>
    <t>Jinan</t>
  </si>
  <si>
    <t>Shanxi</t>
  </si>
  <si>
    <t>Taiyuan</t>
  </si>
  <si>
    <t>Sichuan</t>
  </si>
  <si>
    <t>Chengdu</t>
  </si>
  <si>
    <t>Yunnan</t>
  </si>
  <si>
    <t>Kunming</t>
  </si>
  <si>
    <t>Zhejiang</t>
  </si>
  <si>
    <t>Hangzhou</t>
  </si>
  <si>
    <t>Guangxi</t>
  </si>
  <si>
    <t>Nanning</t>
  </si>
  <si>
    <t>Innere Mongolei</t>
  </si>
  <si>
    <t>Hohhot</t>
  </si>
  <si>
    <t>Ningxia</t>
  </si>
  <si>
    <t>Yinchuan</t>
  </si>
  <si>
    <t>Xinjiang</t>
  </si>
  <si>
    <t>Ürümqi</t>
  </si>
  <si>
    <t>Tibet</t>
  </si>
  <si>
    <t>Lhasa</t>
  </si>
  <si>
    <t>Peking</t>
  </si>
  <si>
    <t>Chongqing</t>
  </si>
  <si>
    <t>Schanghai</t>
  </si>
  <si>
    <t>Tianjin</t>
  </si>
  <si>
    <t>Tarapacá</t>
  </si>
  <si>
    <t>Iquique</t>
  </si>
  <si>
    <t>Antofagasta</t>
  </si>
  <si>
    <t>Atacama</t>
  </si>
  <si>
    <t>Copiapó</t>
  </si>
  <si>
    <t>Coquimbo</t>
  </si>
  <si>
    <t>La Serena</t>
  </si>
  <si>
    <t>Valparaíso</t>
  </si>
  <si>
    <t>Libertador General Bernardo O’Higgins</t>
  </si>
  <si>
    <t>Rancagua</t>
  </si>
  <si>
    <t>Maule</t>
  </si>
  <si>
    <t>Talca</t>
  </si>
  <si>
    <t>Concepción</t>
  </si>
  <si>
    <t>Araucanía</t>
  </si>
  <si>
    <t>Temuco</t>
  </si>
  <si>
    <t>Los Lagos</t>
  </si>
  <si>
    <t>Puerto Montt</t>
  </si>
  <si>
    <t>Aysén del General Carlos Ibáñez del Campo</t>
  </si>
  <si>
    <t>Coyhaique</t>
  </si>
  <si>
    <t>Magallanes y Antártica Chilena</t>
  </si>
  <si>
    <t>Punta Arenas</t>
  </si>
  <si>
    <t>Los Ríos</t>
  </si>
  <si>
    <t>Valdivia</t>
  </si>
  <si>
    <t>Arica y Parinacota</t>
  </si>
  <si>
    <t>Arica</t>
  </si>
  <si>
    <t>Ñuble</t>
  </si>
  <si>
    <t>Chillán</t>
  </si>
  <si>
    <t>Metropolitana de Santiago</t>
  </si>
  <si>
    <t>Santiago de Chile</t>
  </si>
  <si>
    <t>Andhra Pradesh</t>
  </si>
  <si>
    <t>Arunachal Pradesh</t>
  </si>
  <si>
    <t>Assam</t>
  </si>
  <si>
    <t>Bihar</t>
  </si>
  <si>
    <t>Chhattisgarh</t>
  </si>
  <si>
    <t>Goa</t>
  </si>
  <si>
    <t>Gujarat</t>
  </si>
  <si>
    <t>Haryana</t>
  </si>
  <si>
    <t>Himachal Pradesh</t>
  </si>
  <si>
    <t>Jharkhand</t>
  </si>
  <si>
    <t>Karnataka</t>
  </si>
  <si>
    <t>Kerala</t>
  </si>
  <si>
    <t>Madhya Pradesh</t>
  </si>
  <si>
    <t>Maharashtra</t>
  </si>
  <si>
    <t>Manipur</t>
  </si>
  <si>
    <t>Meghalaya</t>
  </si>
  <si>
    <t>Mizoram</t>
  </si>
  <si>
    <t>Nagaland</t>
  </si>
  <si>
    <t>Punjab</t>
  </si>
  <si>
    <t>Rajasthan</t>
  </si>
  <si>
    <t>Sikkim</t>
  </si>
  <si>
    <t>Tamil Nadu</t>
  </si>
  <si>
    <t>Telangana</t>
  </si>
  <si>
    <t>Tripura</t>
  </si>
  <si>
    <t>Uttarakhand</t>
  </si>
  <si>
    <t>Uttar Pradesh</t>
  </si>
  <si>
    <t>Chandigarh</t>
  </si>
  <si>
    <t>Jammu und Kashmir</t>
  </si>
  <si>
    <t>Odisha</t>
  </si>
  <si>
    <t>Westbengalen</t>
  </si>
  <si>
    <t>Delhi</t>
  </si>
  <si>
    <t>Puducherry</t>
  </si>
  <si>
    <t>Amaravati</t>
  </si>
  <si>
    <t>Itanagar</t>
  </si>
  <si>
    <t>Dispur</t>
  </si>
  <si>
    <t>Patna</t>
  </si>
  <si>
    <t>Raipur</t>
  </si>
  <si>
    <t>Panaji</t>
  </si>
  <si>
    <t>Gandhinagar</t>
  </si>
  <si>
    <t>Port Blair</t>
  </si>
  <si>
    <t>Silvassa</t>
  </si>
  <si>
    <t>Daman</t>
  </si>
  <si>
    <t>Neu-Delhi</t>
  </si>
  <si>
    <t>Shimla</t>
  </si>
  <si>
    <t>Ranchi</t>
  </si>
  <si>
    <t>Bangalore</t>
  </si>
  <si>
    <t>Thiruvananthapuram</t>
  </si>
  <si>
    <t>Kavaratti</t>
  </si>
  <si>
    <t>Bhopal</t>
  </si>
  <si>
    <t>Mumbai</t>
  </si>
  <si>
    <t>Imphal</t>
  </si>
  <si>
    <t>Shillong</t>
  </si>
  <si>
    <t>Aizawl</t>
  </si>
  <si>
    <t>Kohima</t>
  </si>
  <si>
    <t>Bhubaneswar</t>
  </si>
  <si>
    <t>Jaipur</t>
  </si>
  <si>
    <t>Gangtok</t>
  </si>
  <si>
    <t>Chennai</t>
  </si>
  <si>
    <t>Hyderabad</t>
  </si>
  <si>
    <t>Agartala</t>
  </si>
  <si>
    <t>Lucknow</t>
  </si>
  <si>
    <t>Dehradun</t>
  </si>
  <si>
    <t>Kalkutta</t>
  </si>
  <si>
    <t>Srinagar / Jammu</t>
  </si>
  <si>
    <t>Dadra und Nagar Haveli</t>
  </si>
  <si>
    <t>Daman und Diu</t>
  </si>
  <si>
    <t>State/Territory</t>
  </si>
  <si>
    <t>Sizilien nicht im eQSL</t>
  </si>
  <si>
    <t>Bogotá</t>
  </si>
  <si>
    <t>Leticia</t>
  </si>
  <si>
    <t>Antioquia</t>
  </si>
  <si>
    <t>Medellín</t>
  </si>
  <si>
    <t>Arauca</t>
  </si>
  <si>
    <t>Atlántico</t>
  </si>
  <si>
    <t>Barranquilla</t>
  </si>
  <si>
    <t>Bolívar</t>
  </si>
  <si>
    <t>Cartagena</t>
  </si>
  <si>
    <t>Boyacá</t>
  </si>
  <si>
    <t>Tunja</t>
  </si>
  <si>
    <t>Caldas</t>
  </si>
  <si>
    <t>Manizales</t>
  </si>
  <si>
    <t>Caquetá</t>
  </si>
  <si>
    <t>Florencia</t>
  </si>
  <si>
    <t>Casanare</t>
  </si>
  <si>
    <t>Yopal</t>
  </si>
  <si>
    <t>Cauca</t>
  </si>
  <si>
    <t>Popayán</t>
  </si>
  <si>
    <t>Cesar</t>
  </si>
  <si>
    <t>Valledupar</t>
  </si>
  <si>
    <t>Chocó</t>
  </si>
  <si>
    <t>Quibdó</t>
  </si>
  <si>
    <t>Córdoba</t>
  </si>
  <si>
    <t>Montería</t>
  </si>
  <si>
    <t>Cundinamarca</t>
  </si>
  <si>
    <t>Guainía</t>
  </si>
  <si>
    <t>Inirida</t>
  </si>
  <si>
    <t>Guaviare</t>
  </si>
  <si>
    <t>San José del Guaviare  </t>
  </si>
  <si>
    <t>Huila</t>
  </si>
  <si>
    <t>Neiva</t>
  </si>
  <si>
    <t>La Guajira</t>
  </si>
  <si>
    <t>Riohacha</t>
  </si>
  <si>
    <t>Magdalena</t>
  </si>
  <si>
    <t>Santa Marta</t>
  </si>
  <si>
    <t>Meta</t>
  </si>
  <si>
    <t>Villavicencio</t>
  </si>
  <si>
    <t>Nariño</t>
  </si>
  <si>
    <t>Pasto</t>
  </si>
  <si>
    <t>Norte de Santander</t>
  </si>
  <si>
    <t>Cúcuta</t>
  </si>
  <si>
    <t>Putumayo</t>
  </si>
  <si>
    <t>Mocoa</t>
  </si>
  <si>
    <t>Quindío</t>
  </si>
  <si>
    <t>Armenia</t>
  </si>
  <si>
    <t>Risaralda</t>
  </si>
  <si>
    <t>Pereira</t>
  </si>
  <si>
    <t>San Andrés y Providencia  </t>
  </si>
  <si>
    <t>San Andrés</t>
  </si>
  <si>
    <t>Santander</t>
  </si>
  <si>
    <t>Bucaramanga</t>
  </si>
  <si>
    <t>Sincelejo</t>
  </si>
  <si>
    <t>Tolima</t>
  </si>
  <si>
    <t>Ibagué</t>
  </si>
  <si>
    <t>Valle del Cauca</t>
  </si>
  <si>
    <t>Cali</t>
  </si>
  <si>
    <t>Vaupés</t>
  </si>
  <si>
    <t>Mitú</t>
  </si>
  <si>
    <t>Vichada</t>
  </si>
  <si>
    <t>Puerto Carreño</t>
  </si>
  <si>
    <t>Almaty</t>
  </si>
  <si>
    <t>Taldyqorghan</t>
  </si>
  <si>
    <t>Aqmola</t>
  </si>
  <si>
    <t>Kökschetau</t>
  </si>
  <si>
    <t>Aqtöbe</t>
  </si>
  <si>
    <t>Atyrau</t>
  </si>
  <si>
    <t>Mangghystau</t>
  </si>
  <si>
    <t>Aqtau</t>
  </si>
  <si>
    <t>Nordkasachstan</t>
  </si>
  <si>
    <t>Petropawl</t>
  </si>
  <si>
    <t>Ostkasachstan</t>
  </si>
  <si>
    <t>Öskemen</t>
  </si>
  <si>
    <t>Pawlodar</t>
  </si>
  <si>
    <t>Qaraghandy</t>
  </si>
  <si>
    <t>Qostanai</t>
  </si>
  <si>
    <t>Qysylorda</t>
  </si>
  <si>
    <t>Schambyl</t>
  </si>
  <si>
    <t>Taras</t>
  </si>
  <si>
    <t>Türkistan</t>
  </si>
  <si>
    <t>Westkasachstan</t>
  </si>
  <si>
    <t>Oral</t>
  </si>
  <si>
    <t>Nur-Sultan</t>
  </si>
  <si>
    <t>Schymkent</t>
  </si>
  <si>
    <t>Gebiet/Stadt</t>
  </si>
  <si>
    <t>Karte</t>
  </si>
  <si>
    <t>Staat</t>
  </si>
  <si>
    <t>Hauptstadt</t>
  </si>
  <si>
    <t>KUBA</t>
  </si>
  <si>
    <t>VENEZUELA</t>
  </si>
  <si>
    <t>NEUSEELAND</t>
  </si>
  <si>
    <t>JAPAN</t>
  </si>
  <si>
    <t>INDONESIEN</t>
  </si>
  <si>
    <t>Aceh</t>
  </si>
  <si>
    <t>Bangka-Belitung</t>
  </si>
  <si>
    <t>Banten</t>
  </si>
  <si>
    <t>Lampung</t>
  </si>
  <si>
    <t>Maluku</t>
  </si>
  <si>
    <t>Kalimantan Utara</t>
  </si>
  <si>
    <t>Maluku Utara</t>
  </si>
  <si>
    <t>Sulawesi Utara</t>
  </si>
  <si>
    <t>Sumatra Utara</t>
  </si>
  <si>
    <t>Kalimantan Timur</t>
  </si>
  <si>
    <t>Jawa Timur</t>
  </si>
  <si>
    <t>Nusa Tenggara Timur</t>
  </si>
  <si>
    <t>Papua</t>
  </si>
  <si>
    <t>Kepulauan Riau</t>
  </si>
  <si>
    <t>Kalimantan Selatan</t>
  </si>
  <si>
    <t>Sulawesi Tenggara</t>
  </si>
  <si>
    <t>Sulawesi Selatan</t>
  </si>
  <si>
    <t>Sumatra Selatan</t>
  </si>
  <si>
    <t>Kalimantan Barat</t>
  </si>
  <si>
    <t>Jawa Barat</t>
  </si>
  <si>
    <t>Nusa Tenggara Barat</t>
  </si>
  <si>
    <t>Papua Barat</t>
  </si>
  <si>
    <t>Sulawesi Barat</t>
  </si>
  <si>
    <t>Sumatra Barat</t>
  </si>
  <si>
    <t>Kalimantan Tengah</t>
  </si>
  <si>
    <t>Jawa Tengah</t>
  </si>
  <si>
    <t>Sulawesi Tengah</t>
  </si>
  <si>
    <t>Sundainseln</t>
  </si>
  <si>
    <t>Molukken</t>
  </si>
  <si>
    <t>West-Neuguinea</t>
  </si>
  <si>
    <t>BRASILIEN</t>
  </si>
  <si>
    <t>TÜRKEI</t>
  </si>
  <si>
    <t>CHINA</t>
  </si>
  <si>
    <t>AUSTRALIEN</t>
  </si>
  <si>
    <t>ARGENTINIEN</t>
  </si>
  <si>
    <t>CHILE</t>
  </si>
  <si>
    <t>KASACHSTAN</t>
  </si>
  <si>
    <t>INDIEN</t>
  </si>
  <si>
    <t>KANADA</t>
  </si>
  <si>
    <t>KOLUMBIEN</t>
  </si>
  <si>
    <t>SCHWEIZ</t>
  </si>
  <si>
    <t>MALAYSIA</t>
  </si>
  <si>
    <t>Azua</t>
  </si>
  <si>
    <t>Azua de Compostela</t>
  </si>
  <si>
    <t>Bahoruco</t>
  </si>
  <si>
    <t>Neiba</t>
  </si>
  <si>
    <t>Barahona</t>
  </si>
  <si>
    <t>Dajabón</t>
  </si>
  <si>
    <t>Distrito Nacional</t>
  </si>
  <si>
    <t>Santo Domingo</t>
  </si>
  <si>
    <t>Duarte</t>
  </si>
  <si>
    <t>San Francisco de Macorís</t>
  </si>
  <si>
    <t>Elías Piña</t>
  </si>
  <si>
    <t>Comendador</t>
  </si>
  <si>
    <t>El Seibo</t>
  </si>
  <si>
    <t>Santa Cruz de El Seibo</t>
  </si>
  <si>
    <t>Espaillat</t>
  </si>
  <si>
    <t>Moca</t>
  </si>
  <si>
    <t>Hato Mayor</t>
  </si>
  <si>
    <t>Hato Mayor del Rey</t>
  </si>
  <si>
    <t>Hermanas Mirabal</t>
  </si>
  <si>
    <t>Salcedo</t>
  </si>
  <si>
    <t>Independencia</t>
  </si>
  <si>
    <t>Jimaní</t>
  </si>
  <si>
    <t>La Altagracia</t>
  </si>
  <si>
    <t>Salvaleón de Higüey</t>
  </si>
  <si>
    <t>La Romana</t>
  </si>
  <si>
    <t>La Vega</t>
  </si>
  <si>
    <t>María Trinidad Sánchez</t>
  </si>
  <si>
    <t>Nagua</t>
  </si>
  <si>
    <t>Monseñor Nouel</t>
  </si>
  <si>
    <t>Bonao</t>
  </si>
  <si>
    <t>Monte Cristi</t>
  </si>
  <si>
    <t>San Fernando de Monte Cristi</t>
  </si>
  <si>
    <t>Monte Plata</t>
  </si>
  <si>
    <t>Pedernales</t>
  </si>
  <si>
    <t>Peravia</t>
  </si>
  <si>
    <t>Baní</t>
  </si>
  <si>
    <t>Puerto Plata</t>
  </si>
  <si>
    <t>Samaná</t>
  </si>
  <si>
    <t>Santa Bárbara de Samaná</t>
  </si>
  <si>
    <t>San Cristóbal</t>
  </si>
  <si>
    <t>San José de Ocoa</t>
  </si>
  <si>
    <t>San Juan de la Maguana</t>
  </si>
  <si>
    <t>San Pedro de Macorís</t>
  </si>
  <si>
    <t>Sánchez Ramírez</t>
  </si>
  <si>
    <t>Cotuí</t>
  </si>
  <si>
    <t>Santiago</t>
  </si>
  <si>
    <t>Santiago de los Caballeros</t>
  </si>
  <si>
    <t>Santiago Rodríguez</t>
  </si>
  <si>
    <t>San Ignacio de Sabaneta</t>
  </si>
  <si>
    <t>Santo Domingo Este</t>
  </si>
  <si>
    <t>Valverde</t>
  </si>
  <si>
    <t>Santa Cruz de Mao</t>
  </si>
  <si>
    <t>DOMINIKANISCHE REPUBLIK</t>
  </si>
  <si>
    <t>Westkap</t>
  </si>
  <si>
    <t>Kapstadt</t>
  </si>
  <si>
    <t>Nordkap</t>
  </si>
  <si>
    <t>Kimberley</t>
  </si>
  <si>
    <t>Ostkap</t>
  </si>
  <si>
    <t>Bhisho</t>
  </si>
  <si>
    <t>KwaZulu-Natal</t>
  </si>
  <si>
    <t>Pietermaritzburg</t>
  </si>
  <si>
    <t>Freistaat</t>
  </si>
  <si>
    <t>Bloemfontain</t>
  </si>
  <si>
    <t>Nordwest</t>
  </si>
  <si>
    <t>Mahikeng</t>
  </si>
  <si>
    <t>Gauteng</t>
  </si>
  <si>
    <t>Johannesburg</t>
  </si>
  <si>
    <t>Mpumalanga</t>
  </si>
  <si>
    <t>Mbombela</t>
  </si>
  <si>
    <t>Limpopo</t>
  </si>
  <si>
    <t>Polokwane</t>
  </si>
  <si>
    <t>SÜDAFRIKA</t>
  </si>
  <si>
    <t>RUSSLAND</t>
  </si>
  <si>
    <t>WSPR</t>
  </si>
  <si>
    <t>FRANKREICH</t>
  </si>
  <si>
    <t>Ain</t>
  </si>
  <si>
    <t>Bourg-en-Bresse</t>
  </si>
  <si>
    <t>Aisne</t>
  </si>
  <si>
    <t>Laon</t>
  </si>
  <si>
    <t>Allier</t>
  </si>
  <si>
    <t>Moulins</t>
  </si>
  <si>
    <t>Digne-les-Bains</t>
  </si>
  <si>
    <t>Hautes-Alpes</t>
  </si>
  <si>
    <t>Gap</t>
  </si>
  <si>
    <t>Alpes-Maritimes</t>
  </si>
  <si>
    <t>Nice</t>
  </si>
  <si>
    <t>Ardèche</t>
  </si>
  <si>
    <t>Privas</t>
  </si>
  <si>
    <t>Ardennes</t>
  </si>
  <si>
    <t>Charleville-Mézières</t>
  </si>
  <si>
    <t>Ariège</t>
  </si>
  <si>
    <t>Foix</t>
  </si>
  <si>
    <t>Aube</t>
  </si>
  <si>
    <t>Troyes</t>
  </si>
  <si>
    <t>Aude</t>
  </si>
  <si>
    <t>Carcassonne</t>
  </si>
  <si>
    <t>Aveyron</t>
  </si>
  <si>
    <t>Rodez</t>
  </si>
  <si>
    <t>Bouches-du-Rhône</t>
  </si>
  <si>
    <t>Marseille</t>
  </si>
  <si>
    <t>Calvados</t>
  </si>
  <si>
    <t>Caen</t>
  </si>
  <si>
    <t>Cantal</t>
  </si>
  <si>
    <t>Aurillac</t>
  </si>
  <si>
    <t>Charente</t>
  </si>
  <si>
    <t>Angoulême</t>
  </si>
  <si>
    <t>La Rochelle</t>
  </si>
  <si>
    <t>Cher</t>
  </si>
  <si>
    <t>Bourges</t>
  </si>
  <si>
    <t>Corrèze</t>
  </si>
  <si>
    <t>Tulle</t>
  </si>
  <si>
    <t>2A</t>
  </si>
  <si>
    <t>Ajaccio</t>
  </si>
  <si>
    <t>2B</t>
  </si>
  <si>
    <t>Bastia</t>
  </si>
  <si>
    <t>Côte-d'Or</t>
  </si>
  <si>
    <t>Dijon</t>
  </si>
  <si>
    <t>Saint-Brieuc</t>
  </si>
  <si>
    <t>Creuse</t>
  </si>
  <si>
    <t>Guéret</t>
  </si>
  <si>
    <t>Dordogne</t>
  </si>
  <si>
    <t>Périgueux</t>
  </si>
  <si>
    <t>Doubs</t>
  </si>
  <si>
    <t>Besançon</t>
  </si>
  <si>
    <t>Drôme</t>
  </si>
  <si>
    <t>Valence</t>
  </si>
  <si>
    <t>Eure</t>
  </si>
  <si>
    <t>Évreux</t>
  </si>
  <si>
    <t>Eure-et-Loir</t>
  </si>
  <si>
    <t>Chartres</t>
  </si>
  <si>
    <t>Finistère</t>
  </si>
  <si>
    <t>Quimper</t>
  </si>
  <si>
    <t>Gard</t>
  </si>
  <si>
    <t>Nîmes</t>
  </si>
  <si>
    <t>Haute-Garonne</t>
  </si>
  <si>
    <t>Toulouse</t>
  </si>
  <si>
    <t>Gers</t>
  </si>
  <si>
    <t>Auch</t>
  </si>
  <si>
    <t>Bordeaux</t>
  </si>
  <si>
    <t>Hérault</t>
  </si>
  <si>
    <t>Montpellier</t>
  </si>
  <si>
    <t>Ille-et-Vilaine</t>
  </si>
  <si>
    <t>Rennes</t>
  </si>
  <si>
    <t>Indre</t>
  </si>
  <si>
    <t>Châteauroux</t>
  </si>
  <si>
    <t>Indre-et-Loire</t>
  </si>
  <si>
    <t>Tours</t>
  </si>
  <si>
    <t>Isère</t>
  </si>
  <si>
    <t>Grenoble</t>
  </si>
  <si>
    <t>Lons-le-Saunier</t>
  </si>
  <si>
    <t>Landes</t>
  </si>
  <si>
    <t>Mont-de-Marsan</t>
  </si>
  <si>
    <t>Loir-et-Cher</t>
  </si>
  <si>
    <t>Blois</t>
  </si>
  <si>
    <t>Loire</t>
  </si>
  <si>
    <t>Saint-Étienne</t>
  </si>
  <si>
    <t>Haute-Loire</t>
  </si>
  <si>
    <t>Le Puy-en-Velay</t>
  </si>
  <si>
    <t>Nantes</t>
  </si>
  <si>
    <t>Loiret</t>
  </si>
  <si>
    <t>Orléans</t>
  </si>
  <si>
    <t>Lot</t>
  </si>
  <si>
    <t>Cahors</t>
  </si>
  <si>
    <t>Lot-et-Garonne</t>
  </si>
  <si>
    <t>Agen</t>
  </si>
  <si>
    <t>Lozère</t>
  </si>
  <si>
    <t>Mende</t>
  </si>
  <si>
    <t>Angers</t>
  </si>
  <si>
    <t>Manche</t>
  </si>
  <si>
    <t>Saint-Lô</t>
  </si>
  <si>
    <t>Marne</t>
  </si>
  <si>
    <t>Châlons-en-Champagne</t>
  </si>
  <si>
    <t>Haute-Marne</t>
  </si>
  <si>
    <t>Chaumont</t>
  </si>
  <si>
    <t>Mayenne</t>
  </si>
  <si>
    <t>Laval</t>
  </si>
  <si>
    <t>Meurthe-et-Moselle</t>
  </si>
  <si>
    <t>Nancy</t>
  </si>
  <si>
    <t>Meuse</t>
  </si>
  <si>
    <t>Bar-le-Duc</t>
  </si>
  <si>
    <t>Morbihan</t>
  </si>
  <si>
    <t>Vannes</t>
  </si>
  <si>
    <t>Moselle</t>
  </si>
  <si>
    <t>Metz</t>
  </si>
  <si>
    <t>Nièvre</t>
  </si>
  <si>
    <t>Nevers</t>
  </si>
  <si>
    <t>Nord</t>
  </si>
  <si>
    <t>Lille</t>
  </si>
  <si>
    <t>Oise</t>
  </si>
  <si>
    <t>Beauvais</t>
  </si>
  <si>
    <t>Orne</t>
  </si>
  <si>
    <t>Alençon</t>
  </si>
  <si>
    <t>Pas-de-Calais</t>
  </si>
  <si>
    <t>Arras</t>
  </si>
  <si>
    <t>Puy-de-Dôme</t>
  </si>
  <si>
    <t>Clermont-Ferrand</t>
  </si>
  <si>
    <t>Pau</t>
  </si>
  <si>
    <t>Hautes-Pyrénées</t>
  </si>
  <si>
    <t>Tarbes</t>
  </si>
  <si>
    <t>Pyrénées-Orientales</t>
  </si>
  <si>
    <t>Perpignan</t>
  </si>
  <si>
    <t>Bas-Rhin</t>
  </si>
  <si>
    <t>Strasbourg</t>
  </si>
  <si>
    <t>Haut-Rhin</t>
  </si>
  <si>
    <t>Colmar</t>
  </si>
  <si>
    <t>Rhône</t>
  </si>
  <si>
    <t>Lyon</t>
  </si>
  <si>
    <t>Haute-Saône</t>
  </si>
  <si>
    <t>Vesoul</t>
  </si>
  <si>
    <t>Saône-et-Loire</t>
  </si>
  <si>
    <t>Mâcon</t>
  </si>
  <si>
    <t>Sarthe</t>
  </si>
  <si>
    <t>Le Mans</t>
  </si>
  <si>
    <t>Savoie</t>
  </si>
  <si>
    <t>Chambéry</t>
  </si>
  <si>
    <t>Haute-Savoie</t>
  </si>
  <si>
    <t>Annecy</t>
  </si>
  <si>
    <t>Paris</t>
  </si>
  <si>
    <t>Rouen</t>
  </si>
  <si>
    <t>Seine-et-Marne</t>
  </si>
  <si>
    <t>Melun</t>
  </si>
  <si>
    <t>Versailles</t>
  </si>
  <si>
    <t>Deux-Sèvres</t>
  </si>
  <si>
    <t>Niort</t>
  </si>
  <si>
    <t>Somme</t>
  </si>
  <si>
    <t>Amiens</t>
  </si>
  <si>
    <t>Tarn</t>
  </si>
  <si>
    <t>Albi</t>
  </si>
  <si>
    <t>Tarn-et-Garonne</t>
  </si>
  <si>
    <t>Montauban</t>
  </si>
  <si>
    <t>Var</t>
  </si>
  <si>
    <t>Toulon</t>
  </si>
  <si>
    <t>Vaucluse</t>
  </si>
  <si>
    <t>Avignon</t>
  </si>
  <si>
    <t>Vendée</t>
  </si>
  <si>
    <t>La Roche-sur-Yon</t>
  </si>
  <si>
    <t>Vienne</t>
  </si>
  <si>
    <t>Poitiers</t>
  </si>
  <si>
    <t>Haute-Vienne</t>
  </si>
  <si>
    <t>Limoges</t>
  </si>
  <si>
    <t>Vosges</t>
  </si>
  <si>
    <t>Épinal</t>
  </si>
  <si>
    <t>Yonne</t>
  </si>
  <si>
    <t>Auxerre</t>
  </si>
  <si>
    <t>Territoire de Belfort</t>
  </si>
  <si>
    <t>Belfort</t>
  </si>
  <si>
    <t>Évry</t>
  </si>
  <si>
    <t>Nanterre</t>
  </si>
  <si>
    <t>Bobigny</t>
  </si>
  <si>
    <t>Val-de-Marne</t>
  </si>
  <si>
    <t>Créteil</t>
  </si>
  <si>
    <t>Val-d'Oise</t>
  </si>
  <si>
    <t>Alpes-de-Haute-Provence </t>
  </si>
  <si>
    <t>Charente-Maritime </t>
  </si>
  <si>
    <t>Corse-du-Sud </t>
  </si>
  <si>
    <t>Haute-Corse </t>
  </si>
  <si>
    <t>Côtes-d'Armor</t>
  </si>
  <si>
    <t>Gironde</t>
  </si>
  <si>
    <t>Loire-Atlantique </t>
  </si>
  <si>
    <t>Maine-et-Loire </t>
  </si>
  <si>
    <t>Pyrénées-Atlantiques </t>
  </si>
  <si>
    <t>Paris </t>
  </si>
  <si>
    <t>Seine-Maritime </t>
  </si>
  <si>
    <t>Yvelines </t>
  </si>
  <si>
    <t>Essonne </t>
  </si>
  <si>
    <t>Hauts-de-Seine</t>
  </si>
  <si>
    <t>Seine-Saint-Denis</t>
  </si>
  <si>
    <t>Pontoise </t>
  </si>
  <si>
    <t>Departement</t>
  </si>
  <si>
    <t>FT8</t>
  </si>
  <si>
    <t>SÜDKOREA</t>
  </si>
  <si>
    <t>Seoul</t>
  </si>
  <si>
    <t>Busan</t>
  </si>
  <si>
    <t>Daegu</t>
  </si>
  <si>
    <t>Incheon</t>
  </si>
  <si>
    <t>Gwangju</t>
  </si>
  <si>
    <t>Daejeon</t>
  </si>
  <si>
    <t>Ulsan</t>
  </si>
  <si>
    <t>Gyenoggi</t>
  </si>
  <si>
    <t>Suwon</t>
  </si>
  <si>
    <t>Gangwon</t>
  </si>
  <si>
    <t>Chuncheon</t>
  </si>
  <si>
    <t>Cheongju</t>
  </si>
  <si>
    <t>Chungcheongnam</t>
  </si>
  <si>
    <t>Hongseong</t>
  </si>
  <si>
    <t>Jeollabuk</t>
  </si>
  <si>
    <t>Jeonju</t>
  </si>
  <si>
    <t>Jeollanam</t>
  </si>
  <si>
    <t>Chungcheongbuk</t>
  </si>
  <si>
    <t>Muan</t>
  </si>
  <si>
    <t>Gyoengsangbuk</t>
  </si>
  <si>
    <t>Andong</t>
  </si>
  <si>
    <t>Gyoengsangnam</t>
  </si>
  <si>
    <t>Changwon</t>
  </si>
  <si>
    <t>Jeju</t>
  </si>
  <si>
    <t>Sejong</t>
  </si>
  <si>
    <t>Vargas</t>
  </si>
  <si>
    <t>UA-UI, R</t>
  </si>
  <si>
    <t>Stand: 26.05.2021</t>
  </si>
  <si>
    <t>ITU Genf, Wien und Roma</t>
  </si>
  <si>
    <t>Oleron/Aix/Re</t>
  </si>
  <si>
    <t>MEXIKO</t>
  </si>
  <si>
    <t>Aguascalientes</t>
  </si>
  <si>
    <t>Mexicali</t>
  </si>
  <si>
    <t>La Paz</t>
  </si>
  <si>
    <t>San Francisco de Campeche</t>
  </si>
  <si>
    <t>Tuxtla Gutiérrez</t>
  </si>
  <si>
    <t>Chihuahua</t>
  </si>
  <si>
    <t>Saltillo</t>
  </si>
  <si>
    <t>Colima</t>
  </si>
  <si>
    <t>Victoria de Durango</t>
  </si>
  <si>
    <t>Guanajuato</t>
  </si>
  <si>
    <t>Chilpancingo de los Bravo</t>
  </si>
  <si>
    <t>Pachuca de Soto</t>
  </si>
  <si>
    <t>Guadalajara</t>
  </si>
  <si>
    <t>Toluca</t>
  </si>
  <si>
    <t>Morelia</t>
  </si>
  <si>
    <t>Cuernavaca</t>
  </si>
  <si>
    <t>Tepic</t>
  </si>
  <si>
    <t>Monterrey</t>
  </si>
  <si>
    <t>Oaxaca de Juárez</t>
  </si>
  <si>
    <t>Puebla de Zaragoza</t>
  </si>
  <si>
    <t>Santiago de Querétaro</t>
  </si>
  <si>
    <t>Chetumal</t>
  </si>
  <si>
    <t>San Luis Potosí</t>
  </si>
  <si>
    <t>Culiacán Rosales</t>
  </si>
  <si>
    <t>Hermosillo</t>
  </si>
  <si>
    <t>Villahermosa</t>
  </si>
  <si>
    <t>Ciudad Victoria</t>
  </si>
  <si>
    <t>Tlaxcala de Xicohténcatl</t>
  </si>
  <si>
    <t>Xalapa-Enríquez</t>
  </si>
  <si>
    <t>Mérida</t>
  </si>
  <si>
    <t>Zacatecas</t>
  </si>
  <si>
    <t>Baja California</t>
  </si>
  <si>
    <t>Baja California Sur</t>
  </si>
  <si>
    <t>Campeche</t>
  </si>
  <si>
    <t>Chiapas</t>
  </si>
  <si>
    <t>Coahuila</t>
  </si>
  <si>
    <t>Mexiko-Stadt</t>
  </si>
  <si>
    <t>Durango</t>
  </si>
  <si>
    <t>Guerrero</t>
  </si>
  <si>
    <t>Hidalgo</t>
  </si>
  <si>
    <t>Jalisco</t>
  </si>
  <si>
    <t>México</t>
  </si>
  <si>
    <t>Michoacán</t>
  </si>
  <si>
    <t>Morelos</t>
  </si>
  <si>
    <t>Nayarit</t>
  </si>
  <si>
    <t>Nuevo León</t>
  </si>
  <si>
    <t>Oaxaca</t>
  </si>
  <si>
    <t>Puebla</t>
  </si>
  <si>
    <t>Querétaro</t>
  </si>
  <si>
    <t>Quintana Roo</t>
  </si>
  <si>
    <t>Sinaloa</t>
  </si>
  <si>
    <t>Sonora</t>
  </si>
  <si>
    <t>Tabasco</t>
  </si>
  <si>
    <t>Tamaulipas</t>
  </si>
  <si>
    <t>Tlaxcala</t>
  </si>
  <si>
    <t>Veracruz</t>
  </si>
  <si>
    <t>Yucatán</t>
  </si>
  <si>
    <t>THAILAND</t>
  </si>
  <si>
    <t>Amnat Charoen</t>
  </si>
  <si>
    <t>Isan</t>
  </si>
  <si>
    <t>Ang Thong</t>
  </si>
  <si>
    <t>Zentrum</t>
  </si>
  <si>
    <t>Ayutthaya</t>
  </si>
  <si>
    <t>Buri Ram</t>
  </si>
  <si>
    <t>Bueng Kan</t>
  </si>
  <si>
    <t>Chachoengsao</t>
  </si>
  <si>
    <t>Osten</t>
  </si>
  <si>
    <t>Chai Nat</t>
  </si>
  <si>
    <t>Chaiyaphum</t>
  </si>
  <si>
    <t>Chanthaburi</t>
  </si>
  <si>
    <t>Chiang Mai</t>
  </si>
  <si>
    <t>Norden</t>
  </si>
  <si>
    <t>Chiang Rai</t>
  </si>
  <si>
    <t>Chon Buri</t>
  </si>
  <si>
    <t>Chumphon</t>
  </si>
  <si>
    <t>Süden</t>
  </si>
  <si>
    <t>Kalasin</t>
  </si>
  <si>
    <t>Kamphaeng Phet</t>
  </si>
  <si>
    <t>Kanchanaburi</t>
  </si>
  <si>
    <t>Westen</t>
  </si>
  <si>
    <t>Khon Kaen</t>
  </si>
  <si>
    <t>Krabi</t>
  </si>
  <si>
    <t>Lampang</t>
  </si>
  <si>
    <t>Lamphun</t>
  </si>
  <si>
    <t>Loei</t>
  </si>
  <si>
    <t>Lop Buri</t>
  </si>
  <si>
    <t>Mae Hong Son</t>
  </si>
  <si>
    <t>Maha Sarakham</t>
  </si>
  <si>
    <t>Mukdahan</t>
  </si>
  <si>
    <t>Nakhon Nayok</t>
  </si>
  <si>
    <t>Nakhon Pathom</t>
  </si>
  <si>
    <t>Nakhon Phanom</t>
  </si>
  <si>
    <t>Nakhon Ratchasima</t>
  </si>
  <si>
    <t>Nakhon Sawan</t>
  </si>
  <si>
    <t>Nakhon Si Thammarat</t>
  </si>
  <si>
    <t>Nan</t>
  </si>
  <si>
    <t>Narathiwat</t>
  </si>
  <si>
    <t>Nong Bua Lam Phu</t>
  </si>
  <si>
    <t>Nong Khai</t>
  </si>
  <si>
    <t>Nonthaburi</t>
  </si>
  <si>
    <t>Pathum Thani</t>
  </si>
  <si>
    <t>Pattani</t>
  </si>
  <si>
    <t>Phang Nga</t>
  </si>
  <si>
    <t>Phatthalung</t>
  </si>
  <si>
    <t>Phayao</t>
  </si>
  <si>
    <t>Phetchabun</t>
  </si>
  <si>
    <t>Phetchaburi</t>
  </si>
  <si>
    <t>Phichit</t>
  </si>
  <si>
    <t>Phitsanulok</t>
  </si>
  <si>
    <t>Phrae</t>
  </si>
  <si>
    <t>Prachinburi</t>
  </si>
  <si>
    <t>Prachuap Khiri Khan</t>
  </si>
  <si>
    <t>Ranong</t>
  </si>
  <si>
    <t>Ratchaburi</t>
  </si>
  <si>
    <t>Rayong</t>
  </si>
  <si>
    <t>Roi Et</t>
  </si>
  <si>
    <t>Sa Kaeo</t>
  </si>
  <si>
    <t>Sakon Nakhon</t>
  </si>
  <si>
    <t>Samut Prakan</t>
  </si>
  <si>
    <t>Samut Sakhon</t>
  </si>
  <si>
    <t>Samut Songkhram</t>
  </si>
  <si>
    <t>Saraburi</t>
  </si>
  <si>
    <t>Satun</t>
  </si>
  <si>
    <t>Sing Buri</t>
  </si>
  <si>
    <t>Si Sa Ket</t>
  </si>
  <si>
    <t>Songkhla</t>
  </si>
  <si>
    <t>Sukhothai</t>
  </si>
  <si>
    <t>Suphan Buri</t>
  </si>
  <si>
    <t>Surat Thani</t>
  </si>
  <si>
    <t>Surin</t>
  </si>
  <si>
    <t>Tak</t>
  </si>
  <si>
    <t>Trang</t>
  </si>
  <si>
    <t>Trat</t>
  </si>
  <si>
    <t>Ubon Ratchathani</t>
  </si>
  <si>
    <t>Udon Thani</t>
  </si>
  <si>
    <t>Uthai Thani</t>
  </si>
  <si>
    <t>Uttaradit</t>
  </si>
  <si>
    <t>Yala</t>
  </si>
  <si>
    <t>Yasothon</t>
  </si>
  <si>
    <t>Bangkok</t>
  </si>
  <si>
    <t xml:space="preserve">IT9 </t>
  </si>
  <si>
    <t>T5, 6O</t>
  </si>
  <si>
    <t>UKC</t>
  </si>
  <si>
    <t>1B</t>
  </si>
  <si>
    <t>UK Sovereign Bases Cyprus</t>
  </si>
  <si>
    <t>Donezk</t>
  </si>
  <si>
    <t>FS,TO</t>
  </si>
  <si>
    <t>AS206</t>
  </si>
  <si>
    <t>Ooshima</t>
  </si>
  <si>
    <t>AS202</t>
  </si>
  <si>
    <t>AS203</t>
  </si>
  <si>
    <t>AS204</t>
  </si>
  <si>
    <t>AS205</t>
  </si>
  <si>
    <t>AS207</t>
  </si>
  <si>
    <t>Hawar Island</t>
  </si>
  <si>
    <t>Shelikhova Bay</t>
  </si>
  <si>
    <t>Kuri Island North</t>
  </si>
  <si>
    <t>Chukchi Sea Coast Centre</t>
  </si>
  <si>
    <t>R0</t>
  </si>
  <si>
    <t>Bering Sea Coast North</t>
  </si>
  <si>
    <t>somit HAM +4 gegen DXCC</t>
  </si>
  <si>
    <t>Alderney</t>
  </si>
  <si>
    <t>GBA</t>
  </si>
  <si>
    <t>P</t>
  </si>
  <si>
    <t>VS6/VR2</t>
  </si>
  <si>
    <t>Bio-Bío</t>
  </si>
  <si>
    <t>BVI</t>
  </si>
  <si>
    <t>FO, TX</t>
  </si>
  <si>
    <t>MOR</t>
  </si>
  <si>
    <t>VU4</t>
  </si>
  <si>
    <t>Nordland-Trondelag Group</t>
  </si>
  <si>
    <t>T5,6O</t>
  </si>
  <si>
    <t>x</t>
  </si>
  <si>
    <t>Stand: 15.08.2022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</si>
</sst>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5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0"/>
      <name val="Courier New"/>
      <family val="3"/>
    </font>
    <font>
      <b/>
      <sz val="10"/>
      <name val="Courier New"/>
      <family val="3"/>
    </font>
    <font>
      <b/>
      <sz val="11"/>
      <name val="Courier New"/>
      <family val="3"/>
    </font>
    <font>
      <sz val="11"/>
      <name val="Courier New"/>
      <family val="3"/>
    </font>
    <font>
      <sz val="11"/>
      <name val="Arial"/>
      <family val="2"/>
    </font>
    <font>
      <b/>
      <sz val="16"/>
      <name val="Courier New"/>
      <family val="3"/>
    </font>
    <font>
      <b/>
      <sz val="11"/>
      <color indexed="8"/>
      <name val="Courier New"/>
      <family val="3"/>
    </font>
    <font>
      <b/>
      <sz val="11"/>
      <name val="Arial"/>
      <family val="2"/>
    </font>
    <font>
      <b/>
      <sz val="10"/>
      <name val="Courier New"/>
      <family val="3"/>
    </font>
    <font>
      <sz val="11"/>
      <color theme="1"/>
      <name val="Courier New"/>
      <family val="3"/>
    </font>
    <font>
      <b/>
      <sz val="11"/>
      <color theme="1"/>
      <name val="Courier New"/>
      <family val="3"/>
    </font>
    <font>
      <b/>
      <sz val="10"/>
      <name val="Arial"/>
      <family val="2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u/>
      <sz val="10"/>
      <color theme="10"/>
      <name val="Arial"/>
      <family val="2"/>
    </font>
    <font>
      <b/>
      <sz val="20"/>
      <name val="Courier New"/>
      <family val="3"/>
    </font>
    <font>
      <sz val="11"/>
      <color indexed="48"/>
      <name val="Courier New"/>
      <family val="3"/>
    </font>
    <font>
      <b/>
      <sz val="11"/>
      <color rgb="FFFF0000"/>
      <name val="Courier New"/>
      <family val="3"/>
    </font>
    <font>
      <sz val="11"/>
      <color theme="0"/>
      <name val="Courier New"/>
      <family val="3"/>
    </font>
    <font>
      <sz val="11"/>
      <color rgb="FFFF0000"/>
      <name val="Courier New"/>
      <family val="3"/>
    </font>
    <font>
      <b/>
      <sz val="20"/>
      <color theme="1"/>
      <name val="Courier New"/>
      <family val="3"/>
    </font>
    <font>
      <sz val="20"/>
      <color theme="1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8F9FA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8" tint="0.39997558519241921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4">
    <xf numFmtId="0" fontId="0" fillId="0" borderId="0"/>
    <xf numFmtId="0" fontId="2" fillId="0" borderId="0"/>
    <xf numFmtId="0" fontId="17" fillId="0" borderId="0" applyNumberFormat="0" applyFill="0" applyBorder="0" applyAlignment="0" applyProtection="0"/>
    <xf numFmtId="0" fontId="1" fillId="0" borderId="0"/>
  </cellStyleXfs>
  <cellXfs count="211">
    <xf numFmtId="0" fontId="0" fillId="0" borderId="0" xfId="0"/>
    <xf numFmtId="0" fontId="3" fillId="0" borderId="0" xfId="0" applyFont="1"/>
    <xf numFmtId="0" fontId="4" fillId="0" borderId="0" xfId="0" applyFont="1"/>
    <xf numFmtId="0" fontId="4" fillId="0" borderId="0" xfId="0" applyFont="1" applyAlignment="1">
      <alignment horizontal="center"/>
    </xf>
    <xf numFmtId="0" fontId="7" fillId="0" borderId="0" xfId="0" applyFont="1" applyBorder="1" applyAlignment="1">
      <alignment vertical="center"/>
    </xf>
    <xf numFmtId="0" fontId="5" fillId="2" borderId="1" xfId="0" applyFont="1" applyFill="1" applyBorder="1" applyAlignment="1">
      <alignment vertical="center"/>
    </xf>
    <xf numFmtId="0" fontId="6" fillId="0" borderId="1" xfId="0" applyFont="1" applyBorder="1" applyAlignment="1">
      <alignment vertical="center" wrapText="1"/>
    </xf>
    <xf numFmtId="0" fontId="6" fillId="0" borderId="1" xfId="0" applyFont="1" applyBorder="1" applyAlignment="1">
      <alignment vertical="center"/>
    </xf>
    <xf numFmtId="0" fontId="5" fillId="0" borderId="0" xfId="0" applyFont="1" applyFill="1" applyAlignment="1">
      <alignment vertical="center"/>
    </xf>
    <xf numFmtId="0" fontId="9" fillId="0" borderId="1" xfId="0" applyFont="1" applyFill="1" applyBorder="1" applyAlignment="1">
      <alignment horizontal="center" vertical="center" wrapText="1"/>
    </xf>
    <xf numFmtId="0" fontId="5" fillId="0" borderId="0" xfId="0" applyFont="1" applyAlignment="1">
      <alignment vertical="center"/>
    </xf>
    <xf numFmtId="0" fontId="6" fillId="0" borderId="0" xfId="0" applyFont="1"/>
    <xf numFmtId="0" fontId="6" fillId="0" borderId="0" xfId="0" applyFont="1" applyAlignment="1">
      <alignment horizontal="center"/>
    </xf>
    <xf numFmtId="0" fontId="6" fillId="0" borderId="1" xfId="0" applyFont="1" applyBorder="1"/>
    <xf numFmtId="0" fontId="5" fillId="0" borderId="0" xfId="0" applyFont="1"/>
    <xf numFmtId="0" fontId="6" fillId="0" borderId="1" xfId="0" applyFont="1" applyBorder="1" applyAlignment="1">
      <alignment horizontal="center"/>
    </xf>
    <xf numFmtId="0" fontId="5" fillId="0" borderId="0" xfId="0" applyFont="1" applyAlignment="1">
      <alignment horizontal="center"/>
    </xf>
    <xf numFmtId="0" fontId="5" fillId="2" borderId="1" xfId="0" applyFont="1" applyFill="1" applyBorder="1"/>
    <xf numFmtId="0" fontId="5" fillId="0" borderId="1" xfId="0" applyFont="1" applyBorder="1" applyAlignment="1">
      <alignment horizontal="center"/>
    </xf>
    <xf numFmtId="0" fontId="5" fillId="2" borderId="1" xfId="0" applyFont="1" applyFill="1" applyBorder="1" applyAlignment="1">
      <alignment horizontal="center"/>
    </xf>
    <xf numFmtId="0" fontId="5" fillId="0" borderId="1" xfId="0" applyFont="1" applyBorder="1"/>
    <xf numFmtId="0" fontId="5" fillId="0" borderId="1" xfId="0" applyFont="1" applyFill="1" applyBorder="1"/>
    <xf numFmtId="0" fontId="5" fillId="0" borderId="1" xfId="0" applyFont="1" applyFill="1" applyBorder="1" applyAlignment="1">
      <alignment horizontal="center"/>
    </xf>
    <xf numFmtId="0" fontId="6" fillId="0" borderId="1" xfId="0" applyFont="1" applyFill="1" applyBorder="1"/>
    <xf numFmtId="0" fontId="5" fillId="0" borderId="0" xfId="0" applyFont="1" applyAlignment="1">
      <alignment horizontal="left"/>
    </xf>
    <xf numFmtId="0" fontId="5" fillId="2" borderId="1" xfId="0" applyFont="1" applyFill="1" applyBorder="1" applyAlignment="1">
      <alignment horizontal="left"/>
    </xf>
    <xf numFmtId="0" fontId="5" fillId="3" borderId="1" xfId="0" applyFont="1" applyFill="1" applyBorder="1" applyAlignment="1">
      <alignment horizontal="left"/>
    </xf>
    <xf numFmtId="0" fontId="5" fillId="0" borderId="1" xfId="0" applyFont="1" applyBorder="1" applyAlignment="1">
      <alignment vertical="center" wrapText="1"/>
    </xf>
    <xf numFmtId="0" fontId="5" fillId="0" borderId="1" xfId="0" applyFont="1" applyBorder="1" applyAlignment="1">
      <alignment vertical="center"/>
    </xf>
    <xf numFmtId="0" fontId="10" fillId="0" borderId="0" xfId="0" applyFont="1" applyBorder="1" applyAlignment="1">
      <alignment vertical="center"/>
    </xf>
    <xf numFmtId="0" fontId="5" fillId="3" borderId="1" xfId="0" applyFont="1" applyFill="1" applyBorder="1" applyAlignment="1">
      <alignment horizontal="center"/>
    </xf>
    <xf numFmtId="0" fontId="5" fillId="3" borderId="1" xfId="0" applyFont="1" applyFill="1" applyBorder="1"/>
    <xf numFmtId="0" fontId="11" fillId="3" borderId="1" xfId="0" applyFont="1" applyFill="1" applyBorder="1"/>
    <xf numFmtId="0" fontId="11" fillId="3" borderId="1" xfId="0" applyFont="1" applyFill="1" applyBorder="1" applyAlignment="1">
      <alignment horizontal="center"/>
    </xf>
    <xf numFmtId="0" fontId="6" fillId="2" borderId="1" xfId="0" applyFont="1" applyFill="1" applyBorder="1"/>
    <xf numFmtId="0" fontId="5" fillId="2" borderId="1" xfId="0" applyFont="1" applyFill="1" applyBorder="1" applyAlignment="1">
      <alignment vertical="center" wrapText="1"/>
    </xf>
    <xf numFmtId="0" fontId="6" fillId="2" borderId="1" xfId="0" applyFont="1" applyFill="1" applyBorder="1" applyAlignment="1">
      <alignment vertical="center" wrapText="1"/>
    </xf>
    <xf numFmtId="0" fontId="9" fillId="2" borderId="1" xfId="0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left"/>
    </xf>
    <xf numFmtId="0" fontId="11" fillId="0" borderId="0" xfId="0" applyFont="1"/>
    <xf numFmtId="0" fontId="8" fillId="3" borderId="2" xfId="0" applyFont="1" applyFill="1" applyBorder="1"/>
    <xf numFmtId="0" fontId="4" fillId="3" borderId="4" xfId="0" applyFont="1" applyFill="1" applyBorder="1" applyAlignment="1">
      <alignment horizontal="center"/>
    </xf>
    <xf numFmtId="0" fontId="8" fillId="3" borderId="3" xfId="0" applyFont="1" applyFill="1" applyBorder="1"/>
    <xf numFmtId="0" fontId="5" fillId="0" borderId="1" xfId="0" applyFont="1" applyFill="1" applyBorder="1" applyAlignment="1">
      <alignment vertical="center" wrapText="1"/>
    </xf>
    <xf numFmtId="0" fontId="5" fillId="0" borderId="1" xfId="0" applyFont="1" applyFill="1" applyBorder="1" applyAlignment="1">
      <alignment horizontal="left" vertical="center" wrapText="1"/>
    </xf>
    <xf numFmtId="0" fontId="6" fillId="2" borderId="1" xfId="0" applyFont="1" applyFill="1" applyBorder="1" applyAlignment="1">
      <alignment vertical="center"/>
    </xf>
    <xf numFmtId="0" fontId="5" fillId="0" borderId="1" xfId="0" applyFont="1" applyFill="1" applyBorder="1" applyAlignment="1">
      <alignment horizontal="left"/>
    </xf>
    <xf numFmtId="0" fontId="12" fillId="0" borderId="1" xfId="1" applyFont="1" applyBorder="1"/>
    <xf numFmtId="0" fontId="13" fillId="3" borderId="1" xfId="0" applyFont="1" applyFill="1" applyBorder="1" applyAlignment="1">
      <alignment horizontal="left" vertical="center"/>
    </xf>
    <xf numFmtId="0" fontId="12" fillId="0" borderId="5" xfId="1" applyFont="1" applyBorder="1"/>
    <xf numFmtId="0" fontId="13" fillId="0" borderId="5" xfId="1" applyFont="1" applyBorder="1" applyAlignment="1">
      <alignment horizontal="center"/>
    </xf>
    <xf numFmtId="0" fontId="13" fillId="0" borderId="1" xfId="1" applyFont="1" applyBorder="1" applyAlignment="1">
      <alignment horizontal="center"/>
    </xf>
    <xf numFmtId="0" fontId="13" fillId="2" borderId="1" xfId="1" applyFont="1" applyFill="1" applyBorder="1" applyAlignment="1">
      <alignment horizontal="center"/>
    </xf>
    <xf numFmtId="0" fontId="14" fillId="0" borderId="0" xfId="0" applyFont="1"/>
    <xf numFmtId="0" fontId="13" fillId="0" borderId="5" xfId="1" applyFont="1" applyBorder="1" applyAlignment="1">
      <alignment vertical="center"/>
    </xf>
    <xf numFmtId="0" fontId="13" fillId="0" borderId="1" xfId="1" applyFont="1" applyBorder="1" applyAlignment="1">
      <alignment vertical="center"/>
    </xf>
    <xf numFmtId="0" fontId="13" fillId="3" borderId="2" xfId="1" applyFont="1" applyFill="1" applyBorder="1" applyAlignment="1">
      <alignment vertical="center"/>
    </xf>
    <xf numFmtId="0" fontId="0" fillId="3" borderId="3" xfId="0" applyFill="1" applyBorder="1"/>
    <xf numFmtId="0" fontId="0" fillId="3" borderId="4" xfId="0" applyFill="1" applyBorder="1"/>
    <xf numFmtId="0" fontId="13" fillId="2" borderId="5" xfId="1" applyFont="1" applyFill="1" applyBorder="1" applyAlignment="1">
      <alignment horizontal="center"/>
    </xf>
    <xf numFmtId="0" fontId="5" fillId="0" borderId="0" xfId="0" applyFont="1" applyFill="1" applyBorder="1" applyAlignment="1">
      <alignment horizontal="left"/>
    </xf>
    <xf numFmtId="0" fontId="5" fillId="0" borderId="0" xfId="0" applyFont="1" applyFill="1" applyBorder="1" applyAlignment="1">
      <alignment horizontal="center"/>
    </xf>
    <xf numFmtId="0" fontId="11" fillId="0" borderId="0" xfId="0" applyFont="1" applyFill="1" applyBorder="1"/>
    <xf numFmtId="0" fontId="4" fillId="0" borderId="0" xfId="0" applyFont="1" applyFill="1" applyBorder="1" applyAlignment="1">
      <alignment horizontal="center"/>
    </xf>
    <xf numFmtId="0" fontId="11" fillId="0" borderId="0" xfId="0" applyFont="1" applyFill="1" applyBorder="1" applyAlignment="1">
      <alignment horizontal="center"/>
    </xf>
    <xf numFmtId="0" fontId="4" fillId="2" borderId="1" xfId="0" applyFont="1" applyFill="1" applyBorder="1" applyAlignment="1">
      <alignment horizontal="center"/>
    </xf>
    <xf numFmtId="0" fontId="4" fillId="0" borderId="1" xfId="0" applyFont="1" applyFill="1" applyBorder="1" applyAlignment="1">
      <alignment horizontal="center"/>
    </xf>
    <xf numFmtId="0" fontId="13" fillId="0" borderId="1" xfId="1" applyFont="1" applyFill="1" applyBorder="1" applyAlignment="1">
      <alignment horizontal="center"/>
    </xf>
    <xf numFmtId="0" fontId="13" fillId="4" borderId="1" xfId="1" applyFont="1" applyFill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4" fillId="0" borderId="0" xfId="0" applyFont="1" applyBorder="1"/>
    <xf numFmtId="0" fontId="5" fillId="0" borderId="1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left"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13" fillId="2" borderId="1" xfId="1" applyFont="1" applyFill="1" applyBorder="1" applyAlignment="1">
      <alignment vertical="center"/>
    </xf>
    <xf numFmtId="0" fontId="12" fillId="2" borderId="1" xfId="1" applyFont="1" applyFill="1" applyBorder="1"/>
    <xf numFmtId="0" fontId="13" fillId="2" borderId="5" xfId="1" applyFont="1" applyFill="1" applyBorder="1" applyAlignment="1">
      <alignment vertical="center"/>
    </xf>
    <xf numFmtId="0" fontId="12" fillId="2" borderId="5" xfId="1" applyFont="1" applyFill="1" applyBorder="1"/>
    <xf numFmtId="0" fontId="13" fillId="4" borderId="1" xfId="1" applyFont="1" applyFill="1" applyBorder="1" applyAlignment="1">
      <alignment vertical="center"/>
    </xf>
    <xf numFmtId="0" fontId="12" fillId="4" borderId="1" xfId="1" applyFont="1" applyFill="1" applyBorder="1"/>
    <xf numFmtId="0" fontId="12" fillId="0" borderId="1" xfId="0" applyFont="1" applyBorder="1" applyAlignment="1">
      <alignment vertical="center" wrapText="1"/>
    </xf>
    <xf numFmtId="0" fontId="12" fillId="2" borderId="1" xfId="0" applyFont="1" applyFill="1" applyBorder="1" applyAlignment="1">
      <alignment vertical="center" wrapText="1"/>
    </xf>
    <xf numFmtId="0" fontId="12" fillId="2" borderId="1" xfId="0" applyFont="1" applyFill="1" applyBorder="1" applyAlignment="1">
      <alignment vertical="center"/>
    </xf>
    <xf numFmtId="0" fontId="12" fillId="0" borderId="1" xfId="0" applyFont="1" applyBorder="1" applyAlignment="1">
      <alignment vertical="center"/>
    </xf>
    <xf numFmtId="0" fontId="12" fillId="0" borderId="1" xfId="2" applyFont="1" applyBorder="1" applyAlignment="1">
      <alignment vertical="center" wrapText="1"/>
    </xf>
    <xf numFmtId="0" fontId="12" fillId="2" borderId="1" xfId="2" applyFont="1" applyFill="1" applyBorder="1" applyAlignment="1">
      <alignment vertical="center" wrapText="1"/>
    </xf>
    <xf numFmtId="0" fontId="12" fillId="0" borderId="1" xfId="2" applyFont="1" applyBorder="1" applyAlignment="1">
      <alignment vertical="center"/>
    </xf>
    <xf numFmtId="0" fontId="6" fillId="4" borderId="3" xfId="0" applyFont="1" applyFill="1" applyBorder="1" applyAlignment="1">
      <alignment vertical="center"/>
    </xf>
    <xf numFmtId="0" fontId="5" fillId="4" borderId="3" xfId="0" applyFont="1" applyFill="1" applyBorder="1" applyAlignment="1">
      <alignment vertical="center"/>
    </xf>
    <xf numFmtId="0" fontId="5" fillId="4" borderId="1" xfId="0" applyFont="1" applyFill="1" applyBorder="1" applyAlignment="1">
      <alignment vertical="center"/>
    </xf>
    <xf numFmtId="0" fontId="5" fillId="4" borderId="1" xfId="0" applyFont="1" applyFill="1" applyBorder="1" applyAlignment="1">
      <alignment horizontal="center" vertical="center"/>
    </xf>
    <xf numFmtId="0" fontId="18" fillId="4" borderId="2" xfId="0" applyFont="1" applyFill="1" applyBorder="1" applyAlignment="1">
      <alignment horizontal="left" vertical="center"/>
    </xf>
    <xf numFmtId="0" fontId="12" fillId="2" borderId="1" xfId="2" applyFont="1" applyFill="1" applyBorder="1" applyAlignment="1">
      <alignment vertical="center"/>
    </xf>
    <xf numFmtId="0" fontId="5" fillId="4" borderId="3" xfId="0" applyFont="1" applyFill="1" applyBorder="1" applyAlignment="1">
      <alignment horizontal="left" vertical="center"/>
    </xf>
    <xf numFmtId="0" fontId="5" fillId="0" borderId="0" xfId="0" applyFont="1" applyAlignment="1">
      <alignment horizontal="left" vertical="center"/>
    </xf>
    <xf numFmtId="0" fontId="5" fillId="4" borderId="1" xfId="0" applyFont="1" applyFill="1" applyBorder="1" applyAlignment="1">
      <alignment horizontal="left"/>
    </xf>
    <xf numFmtId="0" fontId="6" fillId="0" borderId="1" xfId="2" applyFont="1" applyBorder="1" applyAlignment="1">
      <alignment vertical="center" wrapText="1"/>
    </xf>
    <xf numFmtId="0" fontId="12" fillId="0" borderId="1" xfId="2" applyFont="1" applyFill="1" applyBorder="1"/>
    <xf numFmtId="0" fontId="6" fillId="2" borderId="1" xfId="2" applyFont="1" applyFill="1" applyBorder="1" applyAlignment="1">
      <alignment vertical="center" wrapText="1"/>
    </xf>
    <xf numFmtId="0" fontId="12" fillId="2" borderId="1" xfId="0" applyFont="1" applyFill="1" applyBorder="1"/>
    <xf numFmtId="0" fontId="12" fillId="0" borderId="1" xfId="2" applyFont="1" applyBorder="1"/>
    <xf numFmtId="0" fontId="6" fillId="0" borderId="1" xfId="2" applyFont="1" applyBorder="1" applyAlignment="1">
      <alignment vertical="center"/>
    </xf>
    <xf numFmtId="0" fontId="6" fillId="0" borderId="1" xfId="2" applyFont="1" applyFill="1" applyBorder="1" applyAlignment="1">
      <alignment vertical="center" wrapText="1"/>
    </xf>
    <xf numFmtId="0" fontId="19" fillId="0" borderId="1" xfId="0" applyFont="1" applyBorder="1" applyAlignment="1">
      <alignment vertical="top" textRotation="90"/>
    </xf>
    <xf numFmtId="0" fontId="12" fillId="0" borderId="1" xfId="0" applyFont="1" applyBorder="1"/>
    <xf numFmtId="1" fontId="6" fillId="0" borderId="0" xfId="0" applyNumberFormat="1" applyFont="1"/>
    <xf numFmtId="0" fontId="19" fillId="0" borderId="0" xfId="0" applyFont="1"/>
    <xf numFmtId="0" fontId="19" fillId="0" borderId="0" xfId="0" applyFont="1" applyAlignment="1">
      <alignment vertical="top" textRotation="90"/>
    </xf>
    <xf numFmtId="1" fontId="6" fillId="0" borderId="1" xfId="0" applyNumberFormat="1" applyFont="1" applyBorder="1"/>
    <xf numFmtId="0" fontId="19" fillId="0" borderId="1" xfId="0" applyFont="1" applyBorder="1"/>
    <xf numFmtId="1" fontId="5" fillId="2" borderId="1" xfId="0" applyNumberFormat="1" applyFont="1" applyFill="1" applyBorder="1"/>
    <xf numFmtId="1" fontId="6" fillId="2" borderId="1" xfId="0" applyNumberFormat="1" applyFont="1" applyFill="1" applyBorder="1"/>
    <xf numFmtId="0" fontId="5" fillId="4" borderId="1" xfId="0" applyFont="1" applyFill="1" applyBorder="1"/>
    <xf numFmtId="0" fontId="5" fillId="4" borderId="4" xfId="0" applyFont="1" applyFill="1" applyBorder="1" applyAlignment="1">
      <alignment horizontal="left" vertical="center"/>
    </xf>
    <xf numFmtId="0" fontId="6" fillId="4" borderId="1" xfId="0" applyFont="1" applyFill="1" applyBorder="1"/>
    <xf numFmtId="1" fontId="5" fillId="2" borderId="1" xfId="0" applyNumberFormat="1" applyFont="1" applyFill="1" applyBorder="1" applyAlignment="1">
      <alignment horizontal="center"/>
    </xf>
    <xf numFmtId="1" fontId="21" fillId="0" borderId="1" xfId="0" applyNumberFormat="1" applyFont="1" applyFill="1" applyBorder="1" applyAlignment="1">
      <alignment horizontal="center"/>
    </xf>
    <xf numFmtId="0" fontId="21" fillId="0" borderId="1" xfId="0" applyFont="1" applyFill="1" applyBorder="1" applyAlignment="1">
      <alignment horizontal="center"/>
    </xf>
    <xf numFmtId="0" fontId="6" fillId="0" borderId="1" xfId="0" applyFont="1" applyFill="1" applyBorder="1" applyAlignment="1">
      <alignment horizontal="center"/>
    </xf>
    <xf numFmtId="0" fontId="20" fillId="0" borderId="1" xfId="0" applyFont="1" applyBorder="1" applyAlignment="1">
      <alignment horizontal="center"/>
    </xf>
    <xf numFmtId="0" fontId="22" fillId="0" borderId="1" xfId="0" applyFont="1" applyBorder="1" applyAlignment="1">
      <alignment horizontal="center"/>
    </xf>
    <xf numFmtId="0" fontId="6" fillId="2" borderId="1" xfId="0" applyFont="1" applyFill="1" applyBorder="1" applyAlignment="1">
      <alignment horizontal="center"/>
    </xf>
    <xf numFmtId="0" fontId="22" fillId="4" borderId="1" xfId="0" applyFont="1" applyFill="1" applyBorder="1"/>
    <xf numFmtId="1" fontId="6" fillId="4" borderId="1" xfId="0" applyNumberFormat="1" applyFont="1" applyFill="1" applyBorder="1"/>
    <xf numFmtId="0" fontId="19" fillId="4" borderId="1" xfId="0" applyFont="1" applyFill="1" applyBorder="1"/>
    <xf numFmtId="1" fontId="6" fillId="0" borderId="1" xfId="0" applyNumberFormat="1" applyFont="1" applyFill="1" applyBorder="1" applyAlignment="1">
      <alignment horizontal="center"/>
    </xf>
    <xf numFmtId="0" fontId="20" fillId="4" borderId="4" xfId="0" applyFont="1" applyFill="1" applyBorder="1" applyAlignment="1">
      <alignment horizontal="center"/>
    </xf>
    <xf numFmtId="0" fontId="6" fillId="0" borderId="0" xfId="0" applyFont="1" applyFill="1" applyAlignment="1">
      <alignment horizontal="center"/>
    </xf>
    <xf numFmtId="0" fontId="5" fillId="2" borderId="1" xfId="1" applyFont="1" applyFill="1" applyBorder="1" applyAlignment="1">
      <alignment vertical="center"/>
    </xf>
    <xf numFmtId="0" fontId="6" fillId="2" borderId="1" xfId="1" applyFont="1" applyFill="1" applyBorder="1"/>
    <xf numFmtId="0" fontId="5" fillId="2" borderId="1" xfId="1" applyFont="1" applyFill="1" applyBorder="1" applyAlignment="1">
      <alignment horizontal="center"/>
    </xf>
    <xf numFmtId="0" fontId="3" fillId="2" borderId="1" xfId="0" applyFont="1" applyFill="1" applyBorder="1" applyAlignment="1">
      <alignment horizontal="center"/>
    </xf>
    <xf numFmtId="0" fontId="6" fillId="0" borderId="5" xfId="0" applyFont="1" applyBorder="1"/>
    <xf numFmtId="1" fontId="5" fillId="0" borderId="1" xfId="0" applyNumberFormat="1" applyFont="1" applyFill="1" applyBorder="1" applyAlignment="1">
      <alignment horizontal="center"/>
    </xf>
    <xf numFmtId="0" fontId="20" fillId="0" borderId="1" xfId="0" applyFont="1" applyFill="1" applyBorder="1" applyAlignment="1">
      <alignment horizontal="center"/>
    </xf>
    <xf numFmtId="0" fontId="5" fillId="4" borderId="4" xfId="0" applyFont="1" applyFill="1" applyBorder="1" applyAlignment="1">
      <alignment horizontal="center"/>
    </xf>
    <xf numFmtId="0" fontId="13" fillId="3" borderId="8" xfId="0" applyFont="1" applyFill="1" applyBorder="1" applyAlignment="1">
      <alignment horizontal="left" vertical="center"/>
    </xf>
    <xf numFmtId="0" fontId="6" fillId="0" borderId="1" xfId="0" applyFont="1" applyFill="1" applyBorder="1" applyAlignment="1">
      <alignment vertical="center" wrapText="1"/>
    </xf>
    <xf numFmtId="49" fontId="5" fillId="0" borderId="1" xfId="0" applyNumberFormat="1" applyFont="1" applyFill="1" applyBorder="1" applyAlignment="1">
      <alignment horizontal="right" vertical="center" wrapText="1"/>
    </xf>
    <xf numFmtId="49" fontId="5" fillId="2" borderId="1" xfId="0" applyNumberFormat="1" applyFont="1" applyFill="1" applyBorder="1" applyAlignment="1">
      <alignment horizontal="right" vertical="center" wrapText="1"/>
    </xf>
    <xf numFmtId="49" fontId="5" fillId="0" borderId="1" xfId="0" applyNumberFormat="1" applyFont="1" applyFill="1" applyBorder="1" applyAlignment="1">
      <alignment horizontal="left" vertical="center"/>
    </xf>
    <xf numFmtId="49" fontId="5" fillId="2" borderId="1" xfId="0" applyNumberFormat="1" applyFont="1" applyFill="1" applyBorder="1" applyAlignment="1">
      <alignment horizontal="left" vertical="center"/>
    </xf>
    <xf numFmtId="0" fontId="5" fillId="3" borderId="6" xfId="0" applyFont="1" applyFill="1" applyBorder="1" applyAlignment="1">
      <alignment horizontal="left"/>
    </xf>
    <xf numFmtId="0" fontId="5" fillId="4" borderId="0" xfId="0" applyFont="1" applyFill="1" applyBorder="1" applyAlignment="1">
      <alignment vertical="center"/>
    </xf>
    <xf numFmtId="0" fontId="6" fillId="0" borderId="0" xfId="0" applyFont="1" applyBorder="1"/>
    <xf numFmtId="0" fontId="6" fillId="6" borderId="1" xfId="0" applyFont="1" applyFill="1" applyBorder="1" applyAlignment="1">
      <alignment horizontal="left" vertical="center" wrapText="1"/>
    </xf>
    <xf numFmtId="0" fontId="6" fillId="5" borderId="1" xfId="0" applyFont="1" applyFill="1" applyBorder="1" applyAlignment="1">
      <alignment horizontal="left" vertical="center" wrapText="1"/>
    </xf>
    <xf numFmtId="0" fontId="11" fillId="0" borderId="0" xfId="0" applyFont="1" applyBorder="1"/>
    <xf numFmtId="0" fontId="3" fillId="0" borderId="0" xfId="0" applyFont="1" applyBorder="1"/>
    <xf numFmtId="0" fontId="4" fillId="3" borderId="3" xfId="0" applyFont="1" applyFill="1" applyBorder="1" applyAlignment="1">
      <alignment horizontal="center"/>
    </xf>
    <xf numFmtId="0" fontId="4" fillId="3" borderId="3" xfId="0" applyFont="1" applyFill="1" applyBorder="1"/>
    <xf numFmtId="0" fontId="4" fillId="3" borderId="4" xfId="0" applyFont="1" applyFill="1" applyBorder="1"/>
    <xf numFmtId="0" fontId="4" fillId="0" borderId="0" xfId="0" applyFont="1" applyFill="1" applyBorder="1"/>
    <xf numFmtId="0" fontId="11" fillId="3" borderId="3" xfId="0" applyFont="1" applyFill="1" applyBorder="1"/>
    <xf numFmtId="0" fontId="3" fillId="3" borderId="3" xfId="0" applyFont="1" applyFill="1" applyBorder="1"/>
    <xf numFmtId="0" fontId="3" fillId="3" borderId="4" xfId="0" applyFont="1" applyFill="1" applyBorder="1"/>
    <xf numFmtId="0" fontId="5" fillId="3" borderId="6" xfId="0" applyFont="1" applyFill="1" applyBorder="1" applyAlignment="1">
      <alignment horizontal="left"/>
    </xf>
    <xf numFmtId="0" fontId="23" fillId="4" borderId="2" xfId="1" applyFont="1" applyFill="1" applyBorder="1"/>
    <xf numFmtId="0" fontId="24" fillId="4" borderId="3" xfId="1" applyFont="1" applyFill="1" applyBorder="1"/>
    <xf numFmtId="0" fontId="23" fillId="4" borderId="4" xfId="1" applyFont="1" applyFill="1" applyBorder="1" applyAlignment="1">
      <alignment horizontal="center"/>
    </xf>
    <xf numFmtId="0" fontId="13" fillId="4" borderId="1" xfId="1" applyFont="1" applyFill="1" applyBorder="1"/>
    <xf numFmtId="0" fontId="13" fillId="4" borderId="1" xfId="1" applyFont="1" applyFill="1" applyBorder="1" applyAlignment="1">
      <alignment horizontal="left"/>
    </xf>
    <xf numFmtId="0" fontId="5" fillId="7" borderId="1" xfId="0" applyFont="1" applyFill="1" applyBorder="1" applyAlignment="1">
      <alignment horizontal="left"/>
    </xf>
    <xf numFmtId="0" fontId="5" fillId="7" borderId="1" xfId="0" applyFont="1" applyFill="1" applyBorder="1" applyAlignment="1">
      <alignment horizontal="center"/>
    </xf>
    <xf numFmtId="49" fontId="0" fillId="0" borderId="0" xfId="0" applyNumberFormat="1"/>
    <xf numFmtId="49" fontId="6" fillId="3" borderId="2" xfId="0" applyNumberFormat="1" applyFont="1" applyFill="1" applyBorder="1"/>
    <xf numFmtId="0" fontId="6" fillId="3" borderId="4" xfId="0" applyFont="1" applyFill="1" applyBorder="1"/>
    <xf numFmtId="0" fontId="6" fillId="3" borderId="1" xfId="0" applyFont="1" applyFill="1" applyBorder="1"/>
    <xf numFmtId="49" fontId="6" fillId="0" borderId="1" xfId="0" applyNumberFormat="1" applyFont="1" applyFill="1" applyBorder="1" applyAlignment="1">
      <alignment horizontal="left" vertical="center" wrapText="1"/>
    </xf>
    <xf numFmtId="0" fontId="6" fillId="0" borderId="1" xfId="0" applyFont="1" applyFill="1" applyBorder="1" applyAlignment="1">
      <alignment horizontal="left" vertical="center" wrapText="1"/>
    </xf>
    <xf numFmtId="49" fontId="6" fillId="2" borderId="1" xfId="0" applyNumberFormat="1" applyFont="1" applyFill="1" applyBorder="1" applyAlignment="1">
      <alignment horizontal="left" vertical="center" wrapText="1"/>
    </xf>
    <xf numFmtId="0" fontId="6" fillId="2" borderId="1" xfId="0" applyFont="1" applyFill="1" applyBorder="1" applyAlignment="1">
      <alignment horizontal="left" vertical="center" wrapText="1"/>
    </xf>
    <xf numFmtId="0" fontId="8" fillId="3" borderId="4" xfId="0" applyFont="1" applyFill="1" applyBorder="1" applyAlignment="1">
      <alignment horizontal="center"/>
    </xf>
    <xf numFmtId="0" fontId="14" fillId="0" borderId="0" xfId="0" applyFont="1" applyAlignment="1">
      <alignment horizontal="center"/>
    </xf>
    <xf numFmtId="49" fontId="6" fillId="3" borderId="1" xfId="0" applyNumberFormat="1" applyFont="1" applyFill="1" applyBorder="1"/>
    <xf numFmtId="0" fontId="5" fillId="4" borderId="1" xfId="0" applyFont="1" applyFill="1" applyBorder="1" applyAlignment="1">
      <alignment horizontal="center"/>
    </xf>
    <xf numFmtId="0" fontId="5" fillId="8" borderId="1" xfId="0" applyFont="1" applyFill="1" applyBorder="1" applyAlignment="1">
      <alignment horizontal="left"/>
    </xf>
    <xf numFmtId="0" fontId="5" fillId="9" borderId="1" xfId="0" applyFont="1" applyFill="1" applyBorder="1" applyAlignment="1">
      <alignment horizontal="left"/>
    </xf>
    <xf numFmtId="0" fontId="5" fillId="9" borderId="1" xfId="0" applyFont="1" applyFill="1" applyBorder="1"/>
    <xf numFmtId="0" fontId="5" fillId="9" borderId="1" xfId="0" applyFont="1" applyFill="1" applyBorder="1" applyAlignment="1">
      <alignment horizontal="center"/>
    </xf>
    <xf numFmtId="0" fontId="5" fillId="8" borderId="1" xfId="0" applyFont="1" applyFill="1" applyBorder="1" applyAlignment="1">
      <alignment horizontal="center"/>
    </xf>
    <xf numFmtId="0" fontId="5" fillId="8" borderId="1" xfId="0" applyFont="1" applyFill="1" applyBorder="1"/>
    <xf numFmtId="0" fontId="5" fillId="10" borderId="1" xfId="0" applyFont="1" applyFill="1" applyBorder="1" applyAlignment="1">
      <alignment horizontal="left"/>
    </xf>
    <xf numFmtId="0" fontId="5" fillId="10" borderId="1" xfId="0" applyFont="1" applyFill="1" applyBorder="1" applyAlignment="1">
      <alignment horizontal="center"/>
    </xf>
    <xf numFmtId="0" fontId="5" fillId="7" borderId="1" xfId="0" applyFont="1" applyFill="1" applyBorder="1"/>
    <xf numFmtId="0" fontId="5" fillId="0" borderId="1" xfId="0" applyFont="1" applyFill="1" applyBorder="1" applyAlignment="1">
      <alignment vertical="center"/>
    </xf>
    <xf numFmtId="0" fontId="6" fillId="0" borderId="1" xfId="0" applyFont="1" applyFill="1" applyBorder="1" applyAlignment="1">
      <alignment vertical="center"/>
    </xf>
    <xf numFmtId="0" fontId="12" fillId="0" borderId="1" xfId="0" applyFont="1" applyFill="1" applyBorder="1"/>
    <xf numFmtId="0" fontId="6" fillId="0" borderId="1" xfId="2" applyFont="1" applyFill="1" applyBorder="1" applyAlignment="1">
      <alignment vertical="center"/>
    </xf>
    <xf numFmtId="0" fontId="12" fillId="0" borderId="1" xfId="2" applyFont="1" applyFill="1" applyBorder="1" applyAlignment="1">
      <alignment vertical="center"/>
    </xf>
    <xf numFmtId="0" fontId="12" fillId="0" borderId="1" xfId="2" applyFont="1" applyFill="1" applyBorder="1" applyAlignment="1">
      <alignment vertical="center" wrapText="1"/>
    </xf>
    <xf numFmtId="1" fontId="5" fillId="0" borderId="1" xfId="0" applyNumberFormat="1" applyFont="1" applyFill="1" applyBorder="1"/>
    <xf numFmtId="1" fontId="6" fillId="0" borderId="1" xfId="0" applyNumberFormat="1" applyFont="1" applyFill="1" applyBorder="1"/>
    <xf numFmtId="0" fontId="5" fillId="4" borderId="5" xfId="0" applyFont="1" applyFill="1" applyBorder="1" applyAlignment="1">
      <alignment horizontal="left"/>
    </xf>
    <xf numFmtId="0" fontId="5" fillId="9" borderId="5" xfId="0" applyFont="1" applyFill="1" applyBorder="1" applyAlignment="1">
      <alignment horizontal="left"/>
    </xf>
    <xf numFmtId="0" fontId="5" fillId="8" borderId="5" xfId="0" applyFont="1" applyFill="1" applyBorder="1" applyAlignment="1">
      <alignment horizontal="left"/>
    </xf>
    <xf numFmtId="0" fontId="5" fillId="7" borderId="5" xfId="0" applyFont="1" applyFill="1" applyBorder="1" applyAlignment="1">
      <alignment horizontal="left"/>
    </xf>
    <xf numFmtId="0" fontId="5" fillId="10" borderId="5" xfId="0" applyFont="1" applyFill="1" applyBorder="1" applyAlignment="1">
      <alignment horizontal="left"/>
    </xf>
    <xf numFmtId="49" fontId="6" fillId="0" borderId="1" xfId="0" applyNumberFormat="1" applyFont="1" applyBorder="1" applyAlignment="1">
      <alignment horizontal="left"/>
    </xf>
    <xf numFmtId="49" fontId="6" fillId="2" borderId="1" xfId="0" applyNumberFormat="1" applyFont="1" applyFill="1" applyBorder="1" applyAlignment="1">
      <alignment horizontal="left"/>
    </xf>
    <xf numFmtId="0" fontId="13" fillId="0" borderId="1" xfId="3" applyFont="1" applyFill="1" applyBorder="1"/>
    <xf numFmtId="0" fontId="5" fillId="0" borderId="1" xfId="3" applyFont="1" applyFill="1" applyBorder="1" applyAlignment="1">
      <alignment vertical="center" wrapText="1"/>
    </xf>
    <xf numFmtId="0" fontId="13" fillId="2" borderId="1" xfId="3" applyFont="1" applyFill="1" applyBorder="1"/>
    <xf numFmtId="0" fontId="5" fillId="2" borderId="1" xfId="3" applyFont="1" applyFill="1" applyBorder="1" applyAlignment="1">
      <alignment vertical="center" wrapText="1"/>
    </xf>
    <xf numFmtId="0" fontId="13" fillId="0" borderId="1" xfId="1" applyFont="1" applyFill="1" applyBorder="1" applyAlignment="1">
      <alignment vertical="center"/>
    </xf>
    <xf numFmtId="0" fontId="12" fillId="0" borderId="1" xfId="1" applyFont="1" applyFill="1" applyBorder="1"/>
    <xf numFmtId="0" fontId="12" fillId="2" borderId="1" xfId="2" applyFont="1" applyFill="1" applyBorder="1"/>
    <xf numFmtId="0" fontId="5" fillId="3" borderId="6" xfId="0" applyFont="1" applyFill="1" applyBorder="1" applyAlignment="1">
      <alignment horizontal="left"/>
    </xf>
    <xf numFmtId="0" fontId="5" fillId="3" borderId="7" xfId="0" applyFont="1" applyFill="1" applyBorder="1" applyAlignment="1">
      <alignment horizontal="left"/>
    </xf>
    <xf numFmtId="0" fontId="5" fillId="3" borderId="2" xfId="0" applyFont="1" applyFill="1" applyBorder="1" applyAlignment="1">
      <alignment horizontal="left"/>
    </xf>
    <xf numFmtId="0" fontId="5" fillId="3" borderId="4" xfId="0" applyFont="1" applyFill="1" applyBorder="1" applyAlignment="1">
      <alignment horizontal="left"/>
    </xf>
  </cellXfs>
  <cellStyles count="4">
    <cellStyle name="Hyperlink" xfId="2" builtinId="8"/>
    <cellStyle name="Standard" xfId="0" builtinId="0"/>
    <cellStyle name="Standard 2" xfId="1"/>
    <cellStyle name="Standard 3" xfId="3"/>
  </cellStyles>
  <dxfs count="80"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rgb="FF92D050"/>
        </patternFill>
      </fill>
    </dxf>
    <dxf>
      <font>
        <color rgb="FF92D050"/>
      </font>
      <fill>
        <patternFill>
          <bgColor rgb="FF92D050"/>
        </patternFill>
      </fill>
    </dxf>
    <dxf>
      <font>
        <color rgb="FF92D050"/>
      </font>
      <fill>
        <patternFill>
          <bgColor rgb="FF92D050"/>
        </patternFill>
      </fill>
    </dxf>
    <dxf>
      <font>
        <color rgb="FF92D050"/>
      </font>
      <fill>
        <patternFill>
          <fgColor rgb="FF92D050"/>
        </patternFill>
      </fill>
    </dxf>
    <dxf>
      <font>
        <color rgb="FF92D050"/>
      </font>
      <fill>
        <patternFill>
          <bgColor rgb="FF92D050"/>
        </patternFill>
      </fill>
    </dxf>
    <dxf>
      <font>
        <color rgb="FF92D050"/>
      </font>
      <fill>
        <patternFill>
          <bgColor rgb="FF92D050"/>
        </patternFill>
      </fill>
    </dxf>
    <dxf>
      <font>
        <color rgb="FF92D050"/>
      </font>
      <fill>
        <patternFill>
          <bgColor rgb="FF92D050"/>
        </patternFill>
      </fill>
    </dxf>
    <dxf>
      <font>
        <color rgb="FF92D050"/>
      </font>
      <fill>
        <patternFill>
          <bgColor rgb="FF92D050"/>
        </patternFill>
      </fill>
    </dxf>
    <dxf>
      <font>
        <color rgb="FF92D050"/>
      </font>
      <fill>
        <patternFill>
          <fgColor rgb="FF92D050"/>
        </patternFill>
      </fill>
    </dxf>
    <dxf>
      <font>
        <color rgb="FF92D050"/>
      </font>
      <fill>
        <patternFill>
          <bgColor rgb="FF92D050"/>
        </patternFill>
      </fill>
    </dxf>
    <dxf>
      <font>
        <color rgb="FF92D050"/>
      </font>
      <fill>
        <patternFill>
          <bgColor rgb="FF92D050"/>
        </patternFill>
      </fill>
    </dxf>
    <dxf>
      <font>
        <color rgb="FF92D050"/>
      </font>
      <fill>
        <patternFill>
          <bgColor rgb="FF92D050"/>
        </patternFill>
      </fill>
    </dxf>
    <dxf>
      <font>
        <color rgb="FF92D050"/>
      </font>
      <fill>
        <patternFill>
          <bgColor rgb="FF92D050"/>
        </patternFill>
      </fill>
    </dxf>
    <dxf>
      <font>
        <color rgb="FF92D050"/>
      </font>
      <fill>
        <patternFill>
          <bgColor rgb="FF92D050"/>
        </patternFill>
      </fill>
    </dxf>
    <dxf>
      <font>
        <color rgb="FF92D050"/>
      </font>
      <fill>
        <patternFill>
          <bgColor rgb="FF92D050"/>
        </patternFill>
      </fill>
    </dxf>
    <dxf>
      <font>
        <color rgb="FF92D050"/>
      </font>
      <fill>
        <patternFill>
          <bgColor rgb="FF92D050"/>
        </patternFill>
      </fill>
    </dxf>
    <dxf>
      <font>
        <color rgb="FF92D050"/>
      </font>
      <fill>
        <patternFill>
          <fgColor rgb="FF92D050"/>
        </patternFill>
      </fill>
    </dxf>
    <dxf>
      <font>
        <color rgb="FF92D050"/>
      </font>
      <fill>
        <patternFill>
          <bgColor rgb="FF92D050"/>
        </patternFill>
      </fill>
    </dxf>
    <dxf>
      <font>
        <color rgb="FF92D050"/>
      </font>
      <fill>
        <patternFill>
          <bgColor rgb="FF92D050"/>
        </patternFill>
      </fill>
    </dxf>
    <dxf>
      <font>
        <color rgb="FF92D050"/>
      </font>
      <fill>
        <patternFill>
          <bgColor rgb="FF92D050"/>
        </patternFill>
      </fill>
    </dxf>
    <dxf>
      <font>
        <color rgb="FF92D050"/>
      </font>
      <fill>
        <patternFill>
          <bgColor rgb="FF92D050"/>
        </patternFill>
      </fill>
    </dxf>
    <dxf>
      <font>
        <color rgb="FF92D050"/>
      </font>
      <fill>
        <patternFill>
          <fgColor rgb="FF92D050"/>
        </patternFill>
      </fill>
    </dxf>
    <dxf>
      <font>
        <color rgb="FF92D050"/>
      </font>
      <fill>
        <patternFill>
          <bgColor rgb="FF92D050"/>
        </patternFill>
      </fill>
    </dxf>
    <dxf>
      <font>
        <color rgb="FF92D050"/>
      </font>
      <fill>
        <patternFill>
          <bgColor rgb="FF92D050"/>
        </patternFill>
      </fill>
    </dxf>
    <dxf>
      <font>
        <color rgb="FF92D050"/>
      </font>
      <fill>
        <patternFill>
          <bgColor rgb="FF92D050"/>
        </patternFill>
      </fill>
    </dxf>
    <dxf>
      <font>
        <color rgb="FF92D050"/>
      </font>
      <fill>
        <patternFill>
          <bgColor rgb="FF92D050"/>
        </patternFill>
      </fill>
    </dxf>
    <dxf>
      <font>
        <color rgb="FF92D050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theme="1"/>
      </font>
      <fill>
        <patternFill>
          <bgColor rgb="FF92D050"/>
        </patternFill>
      </fill>
    </dxf>
    <dxf>
      <font>
        <color rgb="FF92D050"/>
      </font>
      <fill>
        <patternFill>
          <fgColor rgb="FF92D050"/>
        </patternFill>
      </fill>
    </dxf>
    <dxf>
      <font>
        <color rgb="FF92D050"/>
      </font>
      <fill>
        <patternFill>
          <bgColor rgb="FF92D050"/>
        </patternFill>
      </fill>
    </dxf>
    <dxf>
      <font>
        <color rgb="FF92D050"/>
      </font>
      <fill>
        <patternFill>
          <bgColor rgb="FF92D050"/>
        </patternFill>
      </fill>
    </dxf>
    <dxf>
      <font>
        <color rgb="FF92D050"/>
      </font>
      <fill>
        <patternFill>
          <fgColor rgb="FF92D050"/>
        </patternFill>
      </fill>
    </dxf>
    <dxf>
      <font>
        <color rgb="FF92D050"/>
      </font>
      <fill>
        <patternFill>
          <bgColor rgb="FF92D050"/>
        </patternFill>
      </fill>
    </dxf>
    <dxf>
      <font>
        <color rgb="FF92D050"/>
      </font>
      <fill>
        <patternFill>
          <bgColor rgb="FF92D050"/>
        </patternFill>
      </fill>
    </dxf>
    <dxf>
      <font>
        <color rgb="FF92D050"/>
      </font>
      <fill>
        <patternFill>
          <fgColor rgb="FF92D050"/>
        </patternFill>
      </fill>
    </dxf>
    <dxf>
      <font>
        <color rgb="FF92D050"/>
      </font>
      <fill>
        <patternFill>
          <bgColor rgb="FF92D050"/>
        </patternFill>
      </fill>
    </dxf>
    <dxf>
      <font>
        <color rgb="FF92D050"/>
      </font>
      <fill>
        <patternFill>
          <bgColor rgb="FF92D050"/>
        </patternFill>
      </fill>
    </dxf>
    <dxf>
      <font>
        <color rgb="FF92D050"/>
      </font>
      <fill>
        <patternFill>
          <fgColor rgb="FF92D050"/>
        </patternFill>
      </fill>
    </dxf>
    <dxf>
      <font>
        <color rgb="FF92D050"/>
      </font>
      <fill>
        <patternFill>
          <bgColor rgb="FF92D050"/>
        </patternFill>
      </fill>
    </dxf>
    <dxf>
      <font>
        <color rgb="FF92D050"/>
      </font>
      <fill>
        <patternFill>
          <bgColor rgb="FF92D050"/>
        </patternFill>
      </fill>
    </dxf>
    <dxf>
      <font>
        <color rgb="FF92D050"/>
      </font>
      <fill>
        <patternFill>
          <bgColor rgb="FF92D050"/>
        </patternFill>
      </fill>
    </dxf>
    <dxf>
      <font>
        <color rgb="FF92D050"/>
      </font>
      <fill>
        <patternFill>
          <bgColor rgb="FF92D050"/>
        </patternFill>
      </fill>
    </dxf>
    <dxf>
      <font>
        <color rgb="FF92D050"/>
      </font>
      <fill>
        <patternFill>
          <bgColor rgb="FF92D050"/>
        </patternFill>
      </fill>
    </dxf>
    <dxf>
      <font>
        <color rgb="FF92D050"/>
      </font>
      <fill>
        <patternFill>
          <bgColor rgb="FF92D050"/>
        </patternFill>
      </fill>
    </dxf>
    <dxf>
      <font>
        <color rgb="FF92D050"/>
      </font>
      <fill>
        <patternFill>
          <bgColor rgb="FF92D050"/>
        </patternFill>
      </fill>
    </dxf>
    <dxf>
      <font>
        <color rgb="FF92D050"/>
      </font>
      <fill>
        <patternFill>
          <bgColor rgb="FF92D050"/>
        </patternFill>
      </fill>
    </dxf>
    <dxf>
      <font>
        <color rgb="FF92D050"/>
      </font>
      <fill>
        <patternFill>
          <bgColor rgb="FF92D050"/>
        </patternFill>
      </fill>
    </dxf>
    <dxf>
      <font>
        <color rgb="FF92D050"/>
      </font>
      <fill>
        <patternFill>
          <bgColor rgb="FF92D050"/>
        </patternFill>
      </fill>
    </dxf>
    <dxf>
      <font>
        <color rgb="FF92D050"/>
      </font>
      <fill>
        <patternFill>
          <bgColor rgb="FF92D050"/>
        </patternFill>
      </fill>
    </dxf>
    <dxf>
      <font>
        <color rgb="FF92D050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theme="1"/>
      </font>
      <fill>
        <patternFill>
          <bgColor rgb="FF92D050"/>
        </patternFill>
      </fill>
    </dxf>
    <dxf>
      <font>
        <color rgb="FF92D050"/>
      </font>
      <fill>
        <patternFill>
          <fgColor rgb="FF92D050"/>
        </patternFill>
      </fill>
    </dxf>
    <dxf>
      <font>
        <color rgb="FF92D050"/>
      </font>
      <fill>
        <patternFill>
          <bgColor rgb="FF92D050"/>
        </patternFill>
      </fill>
    </dxf>
    <dxf>
      <font>
        <color rgb="FF92D050"/>
      </font>
      <fill>
        <patternFill>
          <bgColor rgb="FF92D050"/>
        </patternFill>
      </fill>
    </dxf>
    <dxf>
      <font>
        <color rgb="FF92D050"/>
      </font>
      <fill>
        <patternFill>
          <bgColor rgb="FF92D050"/>
        </patternFill>
      </fill>
    </dxf>
    <dxf>
      <font>
        <color rgb="FF92D050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theme="1"/>
      </font>
      <fill>
        <patternFill>
          <bgColor rgb="FF92D050"/>
        </patternFill>
      </fill>
    </dxf>
    <dxf>
      <font>
        <color rgb="FF92D050"/>
      </font>
      <fill>
        <patternFill>
          <bgColor rgb="FF92D050"/>
        </patternFill>
      </fill>
    </dxf>
    <dxf>
      <font>
        <color rgb="FF92D050"/>
      </font>
      <fill>
        <patternFill>
          <fgColor rgb="FF92D050"/>
        </patternFill>
      </fill>
    </dxf>
    <dxf>
      <font>
        <color rgb="FF92D050"/>
      </font>
      <fill>
        <patternFill>
          <bgColor rgb="FF92D050"/>
        </patternFill>
      </fill>
    </dxf>
    <dxf>
      <font>
        <color rgb="FF92D050"/>
      </font>
      <fill>
        <patternFill>
          <bgColor rgb="FF92D050"/>
        </patternFill>
      </fill>
    </dxf>
    <dxf>
      <font>
        <color rgb="FF92D050"/>
      </font>
      <fill>
        <patternFill>
          <bgColor rgb="FF92D050"/>
        </patternFill>
      </fill>
    </dxf>
    <dxf>
      <font>
        <color rgb="FF92D050"/>
      </font>
      <fill>
        <patternFill>
          <bgColor rgb="FF92D050"/>
        </patternFill>
      </fill>
    </dxf>
    <dxf>
      <font>
        <color rgb="FF92D050"/>
      </font>
      <fill>
        <patternFill>
          <bgColor rgb="FF92D050"/>
        </patternFill>
      </fill>
    </dxf>
    <dxf>
      <font>
        <color rgb="FF92D050"/>
      </font>
      <fill>
        <patternFill>
          <bgColor rgb="FF92D050"/>
        </patternFill>
      </fill>
    </dxf>
    <dxf>
      <font>
        <color rgb="FF92D050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theme="1"/>
      </font>
      <fill>
        <patternFill>
          <bgColor rgb="FF92D050"/>
        </patternFill>
      </fill>
    </dxf>
    <dxf>
      <font>
        <color rgb="FF92D050"/>
      </font>
      <fill>
        <patternFill>
          <bgColor rgb="FF92D050"/>
        </patternFill>
      </fill>
    </dxf>
    <dxf>
      <font>
        <color rgb="FF92D050"/>
      </font>
      <fill>
        <patternFill>
          <fgColor rgb="FF92D050"/>
        </patternFill>
      </fill>
    </dxf>
    <dxf>
      <font>
        <color rgb="FF92D050"/>
      </font>
      <fill>
        <patternFill>
          <bgColor rgb="FF92D050"/>
        </patternFill>
      </fill>
    </dxf>
    <dxf>
      <font>
        <color rgb="FF92D050"/>
      </font>
      <fill>
        <patternFill>
          <bgColor rgb="FF92D050"/>
        </patternFill>
      </fill>
    </dxf>
    <dxf>
      <font>
        <color rgb="FF92D050"/>
      </font>
      <fill>
        <patternFill>
          <bgColor rgb="FF92D050"/>
        </patternFill>
      </fill>
    </dxf>
    <dxf>
      <font>
        <color rgb="FF92D050"/>
      </font>
      <fill>
        <patternFill>
          <bgColor rgb="FF92D050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jp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3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4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5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6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2</xdr:row>
      <xdr:rowOff>1</xdr:rowOff>
    </xdr:from>
    <xdr:to>
      <xdr:col>12</xdr:col>
      <xdr:colOff>746100</xdr:colOff>
      <xdr:row>22</xdr:row>
      <xdr:rowOff>194971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95825" y="438151"/>
          <a:ext cx="6804000" cy="4195470"/>
        </a:xfrm>
        <a:prstGeom prst="rect">
          <a:avLst/>
        </a:prstGeom>
        <a:ln w="3175">
          <a:solidFill>
            <a:schemeClr val="tx1"/>
          </a:solidFill>
        </a:ln>
      </xdr:spPr>
    </xdr:pic>
    <xdr:clientData/>
  </xdr:twoCellAnchor>
  <xdr:twoCellAnchor editAs="oneCell">
    <xdr:from>
      <xdr:col>3</xdr:col>
      <xdr:colOff>438149</xdr:colOff>
      <xdr:row>23</xdr:row>
      <xdr:rowOff>123826</xdr:rowOff>
    </xdr:from>
    <xdr:to>
      <xdr:col>12</xdr:col>
      <xdr:colOff>736574</xdr:colOff>
      <xdr:row>38</xdr:row>
      <xdr:rowOff>80947</xdr:rowOff>
    </xdr:to>
    <xdr:pic>
      <xdr:nvPicPr>
        <xdr:cNvPr id="3" name="Grafik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686299" y="4762501"/>
          <a:ext cx="6804000" cy="2957496"/>
        </a:xfrm>
        <a:prstGeom prst="rect">
          <a:avLst/>
        </a:prstGeom>
        <a:ln w="3175">
          <a:solidFill>
            <a:schemeClr val="tx1"/>
          </a:solidFill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</xdr:row>
      <xdr:rowOff>171449</xdr:rowOff>
    </xdr:from>
    <xdr:to>
      <xdr:col>11</xdr:col>
      <xdr:colOff>0</xdr:colOff>
      <xdr:row>35</xdr:row>
      <xdr:rowOff>176053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581650" y="438149"/>
          <a:ext cx="5105400" cy="6776879"/>
        </a:xfrm>
        <a:prstGeom prst="rect">
          <a:avLst/>
        </a:prstGeom>
        <a:ln w="3175">
          <a:solidFill>
            <a:schemeClr val="tx1"/>
          </a:solidFill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2</xdr:row>
      <xdr:rowOff>0</xdr:rowOff>
    </xdr:from>
    <xdr:to>
      <xdr:col>15</xdr:col>
      <xdr:colOff>9525</xdr:colOff>
      <xdr:row>37</xdr:row>
      <xdr:rowOff>56028</xdr:rowOff>
    </xdr:to>
    <xdr:pic>
      <xdr:nvPicPr>
        <xdr:cNvPr id="3" name="Grafik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010150" y="438150"/>
          <a:ext cx="7820025" cy="7056903"/>
        </a:xfrm>
        <a:prstGeom prst="rect">
          <a:avLst/>
        </a:prstGeom>
        <a:ln w="3175">
          <a:solidFill>
            <a:schemeClr val="tx1"/>
          </a:solidFill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2</xdr:row>
      <xdr:rowOff>2</xdr:rowOff>
    </xdr:from>
    <xdr:to>
      <xdr:col>15</xdr:col>
      <xdr:colOff>0</xdr:colOff>
      <xdr:row>20</xdr:row>
      <xdr:rowOff>61673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81875" y="438152"/>
          <a:ext cx="9582150" cy="3662121"/>
        </a:xfrm>
        <a:prstGeom prst="rect">
          <a:avLst/>
        </a:prstGeom>
        <a:ln w="3175">
          <a:solidFill>
            <a:schemeClr val="tx1"/>
          </a:solidFill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</xdr:colOff>
      <xdr:row>2</xdr:row>
      <xdr:rowOff>0</xdr:rowOff>
    </xdr:from>
    <xdr:to>
      <xdr:col>18</xdr:col>
      <xdr:colOff>2452</xdr:colOff>
      <xdr:row>20</xdr:row>
      <xdr:rowOff>85725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38901" y="438150"/>
          <a:ext cx="9651276" cy="3657600"/>
        </a:xfrm>
        <a:prstGeom prst="rect">
          <a:avLst/>
        </a:prstGeom>
        <a:ln w="3175">
          <a:solidFill>
            <a:schemeClr val="tx1"/>
          </a:solidFill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2</xdr:row>
      <xdr:rowOff>0</xdr:rowOff>
    </xdr:from>
    <xdr:to>
      <xdr:col>12</xdr:col>
      <xdr:colOff>0</xdr:colOff>
      <xdr:row>33</xdr:row>
      <xdr:rowOff>199055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371975" y="438150"/>
          <a:ext cx="8058150" cy="6399830"/>
        </a:xfrm>
        <a:prstGeom prst="rect">
          <a:avLst/>
        </a:prstGeom>
        <a:ln w="3175">
          <a:solidFill>
            <a:schemeClr val="tx1"/>
          </a:solidFill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380999</xdr:colOff>
      <xdr:row>2</xdr:row>
      <xdr:rowOff>0</xdr:rowOff>
    </xdr:from>
    <xdr:to>
      <xdr:col>10</xdr:col>
      <xdr:colOff>4689</xdr:colOff>
      <xdr:row>32</xdr:row>
      <xdr:rowOff>152400</xdr:rowOff>
    </xdr:to>
    <xdr:pic>
      <xdr:nvPicPr>
        <xdr:cNvPr id="4" name="Grafik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371974" y="438150"/>
          <a:ext cx="6262615" cy="5895975"/>
        </a:xfrm>
        <a:prstGeom prst="rect">
          <a:avLst/>
        </a:prstGeom>
        <a:ln w="3175">
          <a:solidFill>
            <a:schemeClr val="tx1"/>
          </a:solidFill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1</xdr:row>
      <xdr:rowOff>171449</xdr:rowOff>
    </xdr:from>
    <xdr:to>
      <xdr:col>13</xdr:col>
      <xdr:colOff>0</xdr:colOff>
      <xdr:row>54</xdr:row>
      <xdr:rowOff>169272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15125" y="438149"/>
          <a:ext cx="6010275" cy="10570573"/>
        </a:xfrm>
        <a:prstGeom prst="rect">
          <a:avLst/>
        </a:prstGeom>
        <a:ln w="3175">
          <a:solidFill>
            <a:schemeClr val="tx1"/>
          </a:solidFill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380999</xdr:colOff>
      <xdr:row>2</xdr:row>
      <xdr:rowOff>1</xdr:rowOff>
    </xdr:from>
    <xdr:to>
      <xdr:col>9</xdr:col>
      <xdr:colOff>752474</xdr:colOff>
      <xdr:row>37</xdr:row>
      <xdr:rowOff>12270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143499" y="438151"/>
          <a:ext cx="6524625" cy="7013144"/>
        </a:xfrm>
        <a:prstGeom prst="rect">
          <a:avLst/>
        </a:prstGeom>
        <a:ln w="3175">
          <a:solidFill>
            <a:schemeClr val="tx1"/>
          </a:solidFill>
        </a:ln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2</xdr:row>
      <xdr:rowOff>1</xdr:rowOff>
    </xdr:from>
    <xdr:to>
      <xdr:col>9</xdr:col>
      <xdr:colOff>772205</xdr:colOff>
      <xdr:row>24</xdr:row>
      <xdr:rowOff>76201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143625" y="438151"/>
          <a:ext cx="4677455" cy="4191000"/>
        </a:xfrm>
        <a:prstGeom prst="rect">
          <a:avLst/>
        </a:prstGeom>
        <a:ln w="3175">
          <a:solidFill>
            <a:schemeClr val="tx1"/>
          </a:solidFill>
        </a:ln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2</xdr:row>
      <xdr:rowOff>0</xdr:rowOff>
    </xdr:from>
    <xdr:to>
      <xdr:col>10</xdr:col>
      <xdr:colOff>9525</xdr:colOff>
      <xdr:row>41</xdr:row>
      <xdr:rowOff>12500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24750" y="438150"/>
          <a:ext cx="5781675" cy="72991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</xdr:row>
      <xdr:rowOff>171449</xdr:rowOff>
    </xdr:from>
    <xdr:to>
      <xdr:col>9</xdr:col>
      <xdr:colOff>752475</xdr:colOff>
      <xdr:row>31</xdr:row>
      <xdr:rowOff>95856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953000" y="438149"/>
          <a:ext cx="6524625" cy="5525107"/>
        </a:xfrm>
        <a:prstGeom prst="rect">
          <a:avLst/>
        </a:prstGeom>
        <a:ln w="3175">
          <a:solidFill>
            <a:schemeClr val="tx1"/>
          </a:solidFill>
        </a:ln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</xdr:row>
      <xdr:rowOff>171449</xdr:rowOff>
    </xdr:from>
    <xdr:to>
      <xdr:col>10</xdr:col>
      <xdr:colOff>781049</xdr:colOff>
      <xdr:row>27</xdr:row>
      <xdr:rowOff>17367</xdr:rowOff>
    </xdr:to>
    <xdr:pic>
      <xdr:nvPicPr>
        <xdr:cNvPr id="3" name="Grafik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143625" y="438149"/>
          <a:ext cx="5467349" cy="4675093"/>
        </a:xfrm>
        <a:prstGeom prst="rect">
          <a:avLst/>
        </a:prstGeom>
        <a:ln w="3175">
          <a:solidFill>
            <a:schemeClr val="tx1"/>
          </a:solidFill>
        </a:ln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2</xdr:row>
      <xdr:rowOff>0</xdr:rowOff>
    </xdr:from>
    <xdr:to>
      <xdr:col>17</xdr:col>
      <xdr:colOff>6870</xdr:colOff>
      <xdr:row>28</xdr:row>
      <xdr:rowOff>142875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91400" y="438150"/>
          <a:ext cx="9912870" cy="5343525"/>
        </a:xfrm>
        <a:prstGeom prst="rect">
          <a:avLst/>
        </a:prstGeom>
        <a:ln w="3175">
          <a:solidFill>
            <a:schemeClr val="tx1"/>
          </a:solidFill>
        </a:ln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2</xdr:row>
      <xdr:rowOff>0</xdr:rowOff>
    </xdr:from>
    <xdr:to>
      <xdr:col>12</xdr:col>
      <xdr:colOff>0</xdr:colOff>
      <xdr:row>25</xdr:row>
      <xdr:rowOff>30939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57725" y="438150"/>
          <a:ext cx="8058150" cy="4574364"/>
        </a:xfrm>
        <a:prstGeom prst="rect">
          <a:avLst/>
        </a:prstGeom>
        <a:ln w="3175">
          <a:solidFill>
            <a:schemeClr val="tx1"/>
          </a:solidFill>
        </a:ln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2</xdr:row>
      <xdr:rowOff>0</xdr:rowOff>
    </xdr:from>
    <xdr:to>
      <xdr:col>18</xdr:col>
      <xdr:colOff>5358</xdr:colOff>
      <xdr:row>28</xdr:row>
      <xdr:rowOff>190500</xdr:rowOff>
    </xdr:to>
    <xdr:pic>
      <xdr:nvPicPr>
        <xdr:cNvPr id="4" name="Grafik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448050" y="438150"/>
          <a:ext cx="12635508" cy="539115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2</xdr:row>
      <xdr:rowOff>0</xdr:rowOff>
    </xdr:from>
    <xdr:to>
      <xdr:col>25</xdr:col>
      <xdr:colOff>0</xdr:colOff>
      <xdr:row>37</xdr:row>
      <xdr:rowOff>48005</xdr:rowOff>
    </xdr:to>
    <xdr:pic>
      <xdr:nvPicPr>
        <xdr:cNvPr id="3" name="Grafik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72375" y="428625"/>
          <a:ext cx="8001000" cy="7048880"/>
        </a:xfrm>
        <a:prstGeom prst="rect">
          <a:avLst/>
        </a:prstGeom>
        <a:ln w="3175">
          <a:solidFill>
            <a:schemeClr val="tx1"/>
          </a:solidFill>
        </a:ln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0</xdr:colOff>
      <xdr:row>1</xdr:row>
      <xdr:rowOff>171449</xdr:rowOff>
    </xdr:from>
    <xdr:to>
      <xdr:col>28</xdr:col>
      <xdr:colOff>748607</xdr:colOff>
      <xdr:row>28</xdr:row>
      <xdr:rowOff>9524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229225" y="438149"/>
          <a:ext cx="8111432" cy="5210175"/>
        </a:xfrm>
        <a:prstGeom prst="rect">
          <a:avLst/>
        </a:prstGeom>
        <a:ln w="3175">
          <a:solidFill>
            <a:schemeClr val="tx1"/>
          </a:solidFill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47625</xdr:colOff>
      <xdr:row>2</xdr:row>
      <xdr:rowOff>47626</xdr:rowOff>
    </xdr:from>
    <xdr:to>
      <xdr:col>16</xdr:col>
      <xdr:colOff>0</xdr:colOff>
      <xdr:row>31</xdr:row>
      <xdr:rowOff>175953</xdr:rowOff>
    </xdr:to>
    <xdr:pic>
      <xdr:nvPicPr>
        <xdr:cNvPr id="3" name="Grafik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762625" y="485776"/>
          <a:ext cx="9058275" cy="5929052"/>
        </a:xfrm>
        <a:prstGeom prst="rect">
          <a:avLst/>
        </a:prstGeom>
        <a:ln w="3175">
          <a:solidFill>
            <a:schemeClr val="tx1"/>
          </a:solidFill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</xdr:colOff>
      <xdr:row>2</xdr:row>
      <xdr:rowOff>1</xdr:rowOff>
    </xdr:from>
    <xdr:to>
      <xdr:col>13</xdr:col>
      <xdr:colOff>7116</xdr:colOff>
      <xdr:row>19</xdr:row>
      <xdr:rowOff>0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781676" y="438151"/>
          <a:ext cx="8827265" cy="3400424"/>
        </a:xfrm>
        <a:prstGeom prst="rect">
          <a:avLst/>
        </a:prstGeom>
        <a:ln w="3175">
          <a:solidFill>
            <a:schemeClr val="tx1"/>
          </a:solidFill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2</xdr:row>
      <xdr:rowOff>0</xdr:rowOff>
    </xdr:from>
    <xdr:to>
      <xdr:col>16</xdr:col>
      <xdr:colOff>9525</xdr:colOff>
      <xdr:row>34</xdr:row>
      <xdr:rowOff>177264</xdr:rowOff>
    </xdr:to>
    <xdr:pic>
      <xdr:nvPicPr>
        <xdr:cNvPr id="3" name="Grafik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124575" y="438150"/>
          <a:ext cx="8924925" cy="6578064"/>
        </a:xfrm>
        <a:prstGeom prst="rect">
          <a:avLst/>
        </a:prstGeom>
        <a:ln w="3175">
          <a:solidFill>
            <a:schemeClr val="tx1"/>
          </a:solidFill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380999</xdr:colOff>
      <xdr:row>2</xdr:row>
      <xdr:rowOff>0</xdr:rowOff>
    </xdr:from>
    <xdr:to>
      <xdr:col>10</xdr:col>
      <xdr:colOff>752474</xdr:colOff>
      <xdr:row>38</xdr:row>
      <xdr:rowOff>137404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29149" y="438150"/>
          <a:ext cx="7286625" cy="7195429"/>
        </a:xfrm>
        <a:prstGeom prst="rect">
          <a:avLst/>
        </a:prstGeom>
        <a:ln w="3175">
          <a:solidFill>
            <a:schemeClr val="tx1"/>
          </a:solidFill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2</xdr:row>
      <xdr:rowOff>0</xdr:rowOff>
    </xdr:from>
    <xdr:to>
      <xdr:col>7</xdr:col>
      <xdr:colOff>671</xdr:colOff>
      <xdr:row>39</xdr:row>
      <xdr:rowOff>85725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486400" y="438150"/>
          <a:ext cx="4248821" cy="7229475"/>
        </a:xfrm>
        <a:prstGeom prst="rect">
          <a:avLst/>
        </a:prstGeom>
        <a:ln w="3175">
          <a:solidFill>
            <a:schemeClr val="tx1"/>
          </a:solidFill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380999</xdr:colOff>
      <xdr:row>2</xdr:row>
      <xdr:rowOff>0</xdr:rowOff>
    </xdr:from>
    <xdr:to>
      <xdr:col>13</xdr:col>
      <xdr:colOff>752475</xdr:colOff>
      <xdr:row>32</xdr:row>
      <xdr:rowOff>86605</xdr:rowOff>
    </xdr:to>
    <xdr:pic>
      <xdr:nvPicPr>
        <xdr:cNvPr id="3" name="Grafik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781674" y="438150"/>
          <a:ext cx="7677151" cy="6087355"/>
        </a:xfrm>
        <a:prstGeom prst="rect">
          <a:avLst/>
        </a:prstGeom>
        <a:ln w="3175">
          <a:solidFill>
            <a:schemeClr val="tx1"/>
          </a:solidFill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2</xdr:row>
      <xdr:rowOff>0</xdr:rowOff>
    </xdr:from>
    <xdr:to>
      <xdr:col>8</xdr:col>
      <xdr:colOff>752475</xdr:colOff>
      <xdr:row>41</xdr:row>
      <xdr:rowOff>84734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581775" y="438150"/>
          <a:ext cx="4029075" cy="7342784"/>
        </a:xfrm>
        <a:prstGeom prst="rect">
          <a:avLst/>
        </a:prstGeom>
        <a:ln w="3175">
          <a:solidFill>
            <a:schemeClr val="tx1"/>
          </a:solidFill>
        </a:ln>
      </xdr:spPr>
    </xdr:pic>
    <xdr:clientData/>
  </xdr:twoCellAnchor>
</xdr:wsDr>
</file>

<file path=xl/theme/theme1.xml><?xml version="1.0" encoding="utf-8"?>
<a:theme xmlns:a="http://schemas.openxmlformats.org/drawingml/2006/main" name="Larissa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de.wikipedia.org/wiki/Chatham-Inseln" TargetMode="External"/><Relationship Id="rId13" Type="http://schemas.openxmlformats.org/officeDocument/2006/relationships/hyperlink" Target="http://de.wikipedia.org/wiki/Fernando_de_Noronha" TargetMode="External"/><Relationship Id="rId18" Type="http://schemas.openxmlformats.org/officeDocument/2006/relationships/hyperlink" Target="http://de.wikipedia.org/wiki/Kermadecinseln" TargetMode="External"/><Relationship Id="rId26" Type="http://schemas.openxmlformats.org/officeDocument/2006/relationships/hyperlink" Target="http://de.wikipedia.org/wiki/Midwayinseln" TargetMode="External"/><Relationship Id="rId39" Type="http://schemas.openxmlformats.org/officeDocument/2006/relationships/hyperlink" Target="http://de.wikipedia.org/wiki/Willisinseln" TargetMode="External"/><Relationship Id="rId3" Type="http://schemas.openxmlformats.org/officeDocument/2006/relationships/hyperlink" Target="http://de.wikipedia.org/wiki/Tubuai" TargetMode="External"/><Relationship Id="rId21" Type="http://schemas.openxmlformats.org/officeDocument/2006/relationships/hyperlink" Target="http://de.wikipedia.org/wiki/Lakshadweep" TargetMode="External"/><Relationship Id="rId34" Type="http://schemas.openxmlformats.org/officeDocument/2006/relationships/hyperlink" Target="http://de.wikipedia.org/wiki/Scarborough-Riff" TargetMode="External"/><Relationship Id="rId42" Type="http://schemas.openxmlformats.org/officeDocument/2006/relationships/hyperlink" Target="http://de.wikipedia.org/wiki/Minami-Torishima" TargetMode="External"/><Relationship Id="rId7" Type="http://schemas.openxmlformats.org/officeDocument/2006/relationships/hyperlink" Target="http://de.wikipedia.org/wiki/Chesterfieldinseln" TargetMode="External"/><Relationship Id="rId12" Type="http://schemas.openxmlformats.org/officeDocument/2006/relationships/hyperlink" Target="http://de.wikipedia.org/wiki/Ducie" TargetMode="External"/><Relationship Id="rId17" Type="http://schemas.openxmlformats.org/officeDocument/2006/relationships/hyperlink" Target="http://de.wikipedia.org/wiki/Guantanamo_Bay_Naval_Base" TargetMode="External"/><Relationship Id="rId25" Type="http://schemas.openxmlformats.org/officeDocument/2006/relationships/hyperlink" Target="http://de.wikipedia.org/wiki/Minami-Torishima" TargetMode="External"/><Relationship Id="rId33" Type="http://schemas.openxmlformats.org/officeDocument/2006/relationships/hyperlink" Target="http://de.wikipedia.org/wiki/Sable-Island-Nationalpark" TargetMode="External"/><Relationship Id="rId38" Type="http://schemas.openxmlformats.org/officeDocument/2006/relationships/hyperlink" Target="http://de.wikipedia.org/wiki/Tromelin" TargetMode="External"/><Relationship Id="rId2" Type="http://schemas.openxmlformats.org/officeDocument/2006/relationships/hyperlink" Target="http://de.wikipedia.org/wiki/Agalega-Inseln" TargetMode="External"/><Relationship Id="rId16" Type="http://schemas.openxmlformats.org/officeDocument/2006/relationships/hyperlink" Target="http://de.wikipedia.org/wiki/Gilbertinseln" TargetMode="External"/><Relationship Id="rId20" Type="http://schemas.openxmlformats.org/officeDocument/2006/relationships/hyperlink" Target="http://de.wikipedia.org/wiki/Kure-Atoll" TargetMode="External"/><Relationship Id="rId29" Type="http://schemas.openxmlformats.org/officeDocument/2006/relationships/hyperlink" Target="http://de.wikipedia.org/wiki/Dongsha-Inseln" TargetMode="External"/><Relationship Id="rId41" Type="http://schemas.openxmlformats.org/officeDocument/2006/relationships/hyperlink" Target="http://de.wikipedia.org/wiki/Temotu_(Provinz)" TargetMode="External"/><Relationship Id="rId1" Type="http://schemas.openxmlformats.org/officeDocument/2006/relationships/hyperlink" Target="http://de.wikipedia.org/wiki/Desventuradas-Inseln" TargetMode="External"/><Relationship Id="rId6" Type="http://schemas.openxmlformats.org/officeDocument/2006/relationships/hyperlink" Target="http://de.wikipedia.org/wiki/Banaba" TargetMode="External"/><Relationship Id="rId11" Type="http://schemas.openxmlformats.org/officeDocument/2006/relationships/hyperlink" Target="http://de.wikipedia.org/wiki/Desecheo" TargetMode="External"/><Relationship Id="rId24" Type="http://schemas.openxmlformats.org/officeDocument/2006/relationships/hyperlink" Target="http://de.wikipedia.org/wiki/Korallenmeerinseln" TargetMode="External"/><Relationship Id="rId32" Type="http://schemas.openxmlformats.org/officeDocument/2006/relationships/hyperlink" Target="http://de.wikipedia.org/wiki/Rotuma-Inseln" TargetMode="External"/><Relationship Id="rId37" Type="http://schemas.openxmlformats.org/officeDocument/2006/relationships/hyperlink" Target="http://de.wikipedia.org/wiki/Swains_Island" TargetMode="External"/><Relationship Id="rId40" Type="http://schemas.openxmlformats.org/officeDocument/2006/relationships/hyperlink" Target="http://de.wikipedia.org/wiki/Sankt-Peter-und-Sankt-Pauls-Felsen" TargetMode="External"/><Relationship Id="rId5" Type="http://schemas.openxmlformats.org/officeDocument/2006/relationships/hyperlink" Target="http://de.wikipedia.org/wiki/Bakerinsel" TargetMode="External"/><Relationship Id="rId15" Type="http://schemas.openxmlformats.org/officeDocument/2006/relationships/hyperlink" Target="http://de.wikipedia.org/wiki/%C3%8Eles_Glorieuses" TargetMode="External"/><Relationship Id="rId23" Type="http://schemas.openxmlformats.org/officeDocument/2006/relationships/hyperlink" Target="http://de.wikipedia.org/wiki/Line_Islands" TargetMode="External"/><Relationship Id="rId28" Type="http://schemas.openxmlformats.org/officeDocument/2006/relationships/hyperlink" Target="http://de.wikipedia.org/wiki/Phoenixinseln" TargetMode="External"/><Relationship Id="rId36" Type="http://schemas.openxmlformats.org/officeDocument/2006/relationships/hyperlink" Target="http://de.wikipedia.org/wiki/S%C3%BCdliche_Shetlandinseln" TargetMode="External"/><Relationship Id="rId10" Type="http://schemas.openxmlformats.org/officeDocument/2006/relationships/hyperlink" Target="http://de.wikipedia.org/wiki/Ceva-i-Ra" TargetMode="External"/><Relationship Id="rId19" Type="http://schemas.openxmlformats.org/officeDocument/2006/relationships/hyperlink" Target="http://de.wikipedia.org/wiki/Kingmanriff" TargetMode="External"/><Relationship Id="rId31" Type="http://schemas.openxmlformats.org/officeDocument/2006/relationships/hyperlink" Target="http://de.wikipedia.org/wiki/Rodrigues_(Insel)" TargetMode="External"/><Relationship Id="rId44" Type="http://schemas.openxmlformats.org/officeDocument/2006/relationships/printerSettings" Target="../printerSettings/printerSettings1.bin"/><Relationship Id="rId4" Type="http://schemas.openxmlformats.org/officeDocument/2006/relationships/hyperlink" Target="http://de.wikipedia.org/wiki/Aucklandinseln" TargetMode="External"/><Relationship Id="rId9" Type="http://schemas.openxmlformats.org/officeDocument/2006/relationships/hyperlink" Target="http://de.wikipedia.org/wiki/Kokos-Insel_(Costa_Rica)" TargetMode="External"/><Relationship Id="rId14" Type="http://schemas.openxmlformats.org/officeDocument/2006/relationships/hyperlink" Target="http://de.wikipedia.org/wiki/Franz-Josef-Land" TargetMode="External"/><Relationship Id="rId22" Type="http://schemas.openxmlformats.org/officeDocument/2006/relationships/hyperlink" Target="http://de.wikipedia.org/wiki/Lord-Howe-Insel" TargetMode="External"/><Relationship Id="rId27" Type="http://schemas.openxmlformats.org/officeDocument/2006/relationships/hyperlink" Target="http://de.wikipedia.org/wiki/Malpelo" TargetMode="External"/><Relationship Id="rId30" Type="http://schemas.openxmlformats.org/officeDocument/2006/relationships/hyperlink" Target="http://de.wikipedia.org/wiki/Revillagigedo-Inseln" TargetMode="External"/><Relationship Id="rId35" Type="http://schemas.openxmlformats.org/officeDocument/2006/relationships/hyperlink" Target="http://de.wikipedia.org/wiki/Sint_Maarten" TargetMode="External"/><Relationship Id="rId43" Type="http://schemas.openxmlformats.org/officeDocument/2006/relationships/hyperlink" Target="http://de.wikipedia.org/wiki/Ducie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2.xml.rels><?xml version="1.0" encoding="UTF-8" standalone="yes"?>
<Relationships xmlns="http://schemas.openxmlformats.org/package/2006/relationships"><Relationship Id="rId13" Type="http://schemas.openxmlformats.org/officeDocument/2006/relationships/hyperlink" Target="http://de.wikipedia.org/wiki/Rodrigues_(Insel)" TargetMode="External"/><Relationship Id="rId18" Type="http://schemas.openxmlformats.org/officeDocument/2006/relationships/hyperlink" Target="http://de.wikipedia.org/wiki/Peter-I.-Insel" TargetMode="External"/><Relationship Id="rId26" Type="http://schemas.openxmlformats.org/officeDocument/2006/relationships/hyperlink" Target="http://de.wikipedia.org/wiki/Mayotte" TargetMode="External"/><Relationship Id="rId39" Type="http://schemas.openxmlformats.org/officeDocument/2006/relationships/hyperlink" Target="http://de.wikipedia.org/wiki/Midwayinseln" TargetMode="External"/><Relationship Id="rId21" Type="http://schemas.openxmlformats.org/officeDocument/2006/relationships/hyperlink" Target="http://de.wikipedia.org/wiki/Juan-Fern%C3%A1ndez-Inseln" TargetMode="External"/><Relationship Id="rId34" Type="http://schemas.openxmlformats.org/officeDocument/2006/relationships/hyperlink" Target="http://de.wikipedia.org/wiki/Spitzbergen_(Inselgruppe)" TargetMode="External"/><Relationship Id="rId42" Type="http://schemas.openxmlformats.org/officeDocument/2006/relationships/hyperlink" Target="http://de.wikipedia.org/wiki/Kure-Atoll" TargetMode="External"/><Relationship Id="rId47" Type="http://schemas.openxmlformats.org/officeDocument/2006/relationships/hyperlink" Target="http://de.wikipedia.org/wiki/Sint_Maarten" TargetMode="External"/><Relationship Id="rId50" Type="http://schemas.openxmlformats.org/officeDocument/2006/relationships/hyperlink" Target="http://de.wikipedia.org/wiki/Trindade_und_Martim_Vaz" TargetMode="External"/><Relationship Id="rId55" Type="http://schemas.openxmlformats.org/officeDocument/2006/relationships/hyperlink" Target="http://de.wikipedia.org/wiki/Banaba" TargetMode="External"/><Relationship Id="rId63" Type="http://schemas.openxmlformats.org/officeDocument/2006/relationships/hyperlink" Target="http://de.wikipedia.org/wiki/Willisinseln" TargetMode="External"/><Relationship Id="rId68" Type="http://schemas.openxmlformats.org/officeDocument/2006/relationships/hyperlink" Target="http://de.wikipedia.org/wiki/S%C3%BCdliche_Orkneyinseln" TargetMode="External"/><Relationship Id="rId76" Type="http://schemas.openxmlformats.org/officeDocument/2006/relationships/hyperlink" Target="http://de.wikipedia.org/wiki/Cookinseln" TargetMode="External"/><Relationship Id="rId84" Type="http://schemas.openxmlformats.org/officeDocument/2006/relationships/printerSettings" Target="../printerSettings/printerSettings2.bin"/><Relationship Id="rId7" Type="http://schemas.openxmlformats.org/officeDocument/2006/relationships/hyperlink" Target="http://de.wikipedia.org/wiki/Sankt_Paul_und_Amsterdam" TargetMode="External"/><Relationship Id="rId71" Type="http://schemas.openxmlformats.org/officeDocument/2006/relationships/hyperlink" Target="http://de.wikipedia.org/wiki/Chagos-Archipel" TargetMode="External"/><Relationship Id="rId2" Type="http://schemas.openxmlformats.org/officeDocument/2006/relationships/hyperlink" Target="http://de.wikipedia.org/wiki/Juan_de_Nova" TargetMode="External"/><Relationship Id="rId16" Type="http://schemas.openxmlformats.org/officeDocument/2006/relationships/hyperlink" Target="http://de.wikipedia.org/wiki/Rotuma-Inseln" TargetMode="External"/><Relationship Id="rId29" Type="http://schemas.openxmlformats.org/officeDocument/2006/relationships/hyperlink" Target="http://de.wikipedia.org/wiki/Marquesas" TargetMode="External"/><Relationship Id="rId11" Type="http://schemas.openxmlformats.org/officeDocument/2006/relationships/hyperlink" Target="http://de.wikipedia.org/wiki/Spratly-Inseln" TargetMode="External"/><Relationship Id="rId24" Type="http://schemas.openxmlformats.org/officeDocument/2006/relationships/hyperlink" Target="http://de.wikipedia.org/wiki/Sable-Island-Nationalpark" TargetMode="External"/><Relationship Id="rId32" Type="http://schemas.openxmlformats.org/officeDocument/2006/relationships/hyperlink" Target="http://de.wikipedia.org/wiki/Minami-Torishima" TargetMode="External"/><Relationship Id="rId37" Type="http://schemas.openxmlformats.org/officeDocument/2006/relationships/hyperlink" Target="http://de.wikipedia.org/wiki/Bakerinsel" TargetMode="External"/><Relationship Id="rId40" Type="http://schemas.openxmlformats.org/officeDocument/2006/relationships/hyperlink" Target="http://de.wikipedia.org/wiki/Palmyra_(Atoll)" TargetMode="External"/><Relationship Id="rId45" Type="http://schemas.openxmlformats.org/officeDocument/2006/relationships/hyperlink" Target="http://de.wikipedia.org/wiki/Navassa" TargetMode="External"/><Relationship Id="rId53" Type="http://schemas.openxmlformats.org/officeDocument/2006/relationships/hyperlink" Target="http://de.wikipedia.org/wiki/Phoenixinseln" TargetMode="External"/><Relationship Id="rId58" Type="http://schemas.openxmlformats.org/officeDocument/2006/relationships/hyperlink" Target="http://de.wikipedia.org/wiki/Macquarieinsel" TargetMode="External"/><Relationship Id="rId66" Type="http://schemas.openxmlformats.org/officeDocument/2006/relationships/hyperlink" Target="http://de.wikipedia.org/wiki/Ducie" TargetMode="External"/><Relationship Id="rId74" Type="http://schemas.openxmlformats.org/officeDocument/2006/relationships/hyperlink" Target="http://de.wikipedia.org/wiki/Revillagigedo-Inseln" TargetMode="External"/><Relationship Id="rId79" Type="http://schemas.openxmlformats.org/officeDocument/2006/relationships/hyperlink" Target="http://de.wikipedia.org/wiki/Tokelau" TargetMode="External"/><Relationship Id="rId5" Type="http://schemas.openxmlformats.org/officeDocument/2006/relationships/hyperlink" Target="http://de.wikipedia.org/wiki/Crozetinseln" TargetMode="External"/><Relationship Id="rId61" Type="http://schemas.openxmlformats.org/officeDocument/2006/relationships/hyperlink" Target="http://de.wikipedia.org/wiki/Korallenmeerinseln" TargetMode="External"/><Relationship Id="rId82" Type="http://schemas.openxmlformats.org/officeDocument/2006/relationships/hyperlink" Target="http://de.wikipedia.org/wiki/Aucklandinseln" TargetMode="External"/><Relationship Id="rId19" Type="http://schemas.openxmlformats.org/officeDocument/2006/relationships/hyperlink" Target="http://de.wikipedia.org/wiki/Scarborough-Riff" TargetMode="External"/><Relationship Id="rId4" Type="http://schemas.openxmlformats.org/officeDocument/2006/relationships/hyperlink" Target="http://de.wikipedia.org/wiki/Tromelin" TargetMode="External"/><Relationship Id="rId9" Type="http://schemas.openxmlformats.org/officeDocument/2006/relationships/hyperlink" Target="http://de.wikipedia.org/wiki/Temotu_(Provinz)" TargetMode="External"/><Relationship Id="rId14" Type="http://schemas.openxmlformats.org/officeDocument/2006/relationships/hyperlink" Target="http://de.wikipedia.org/wiki/Annob%C3%B3n" TargetMode="External"/><Relationship Id="rId22" Type="http://schemas.openxmlformats.org/officeDocument/2006/relationships/hyperlink" Target="http://de.wikipedia.org/wiki/Desventuradas-Inseln" TargetMode="External"/><Relationship Id="rId27" Type="http://schemas.openxmlformats.org/officeDocument/2006/relationships/hyperlink" Target="http://de.wikipedia.org/wiki/Austral-Inseln" TargetMode="External"/><Relationship Id="rId30" Type="http://schemas.openxmlformats.org/officeDocument/2006/relationships/hyperlink" Target="http://de.wikipedia.org/wiki/Malpelo" TargetMode="External"/><Relationship Id="rId35" Type="http://schemas.openxmlformats.org/officeDocument/2006/relationships/hyperlink" Target="http://de.wikipedia.org/wiki/Jan_Mayen" TargetMode="External"/><Relationship Id="rId43" Type="http://schemas.openxmlformats.org/officeDocument/2006/relationships/hyperlink" Target="http://de.wikipedia.org/wiki/Swains_Island" TargetMode="External"/><Relationship Id="rId48" Type="http://schemas.openxmlformats.org/officeDocument/2006/relationships/hyperlink" Target="http://de.wikipedia.org/wiki/Fernando_de_Noronha" TargetMode="External"/><Relationship Id="rId56" Type="http://schemas.openxmlformats.org/officeDocument/2006/relationships/hyperlink" Target="http://de.wikipedia.org/wiki/Kokos-Insel_(Costa_Rica)" TargetMode="External"/><Relationship Id="rId64" Type="http://schemas.openxmlformats.org/officeDocument/2006/relationships/hyperlink" Target="http://de.wikipedia.org/wiki/Weihnachtsinsel_(Australien)" TargetMode="External"/><Relationship Id="rId69" Type="http://schemas.openxmlformats.org/officeDocument/2006/relationships/hyperlink" Target="http://de.wikipedia.org/wiki/S%C3%BCdliche_Sandwichinseln" TargetMode="External"/><Relationship Id="rId77" Type="http://schemas.openxmlformats.org/officeDocument/2006/relationships/hyperlink" Target="http://de.wikipedia.org/wiki/Cookinseln" TargetMode="External"/><Relationship Id="rId8" Type="http://schemas.openxmlformats.org/officeDocument/2006/relationships/hyperlink" Target="http://de.wikipedia.org/wiki/Wallis_und_Futuna" TargetMode="External"/><Relationship Id="rId51" Type="http://schemas.openxmlformats.org/officeDocument/2006/relationships/hyperlink" Target="http://de.wikipedia.org/wiki/Franz-Josef-Land" TargetMode="External"/><Relationship Id="rId72" Type="http://schemas.openxmlformats.org/officeDocument/2006/relationships/hyperlink" Target="http://de.wikipedia.org/wiki/Andamanen_und_Nikobaren" TargetMode="External"/><Relationship Id="rId80" Type="http://schemas.openxmlformats.org/officeDocument/2006/relationships/hyperlink" Target="http://de.wikipedia.org/wiki/Chatham-Inseln" TargetMode="External"/><Relationship Id="rId85" Type="http://schemas.openxmlformats.org/officeDocument/2006/relationships/vmlDrawing" Target="../drawings/vmlDrawing1.vml"/><Relationship Id="rId3" Type="http://schemas.openxmlformats.org/officeDocument/2006/relationships/hyperlink" Target="http://de.wikipedia.org/wiki/R%C3%A9union" TargetMode="External"/><Relationship Id="rId12" Type="http://schemas.openxmlformats.org/officeDocument/2006/relationships/hyperlink" Target="http://de.wikipedia.org/wiki/Agalega-Inseln" TargetMode="External"/><Relationship Id="rId17" Type="http://schemas.openxmlformats.org/officeDocument/2006/relationships/hyperlink" Target="http://de.wikipedia.org/wiki/Bouvetinsel" TargetMode="External"/><Relationship Id="rId25" Type="http://schemas.openxmlformats.org/officeDocument/2006/relationships/hyperlink" Target="http://de.wikipedia.org/wiki/Chesterfieldinseln" TargetMode="External"/><Relationship Id="rId33" Type="http://schemas.openxmlformats.org/officeDocument/2006/relationships/hyperlink" Target="http://de.wikipedia.org/wiki/Ogasawara-Inseln" TargetMode="External"/><Relationship Id="rId38" Type="http://schemas.openxmlformats.org/officeDocument/2006/relationships/hyperlink" Target="http://de.wikipedia.org/wiki/Johnston-Atoll" TargetMode="External"/><Relationship Id="rId46" Type="http://schemas.openxmlformats.org/officeDocument/2006/relationships/hyperlink" Target="http://de.wikipedia.org/wiki/Desecheo" TargetMode="External"/><Relationship Id="rId59" Type="http://schemas.openxmlformats.org/officeDocument/2006/relationships/hyperlink" Target="http://de.wikipedia.org/wiki/Kokosinseln" TargetMode="External"/><Relationship Id="rId67" Type="http://schemas.openxmlformats.org/officeDocument/2006/relationships/hyperlink" Target="http://de.wikipedia.org/wiki/S%C3%BCdgeorgien" TargetMode="External"/><Relationship Id="rId20" Type="http://schemas.openxmlformats.org/officeDocument/2006/relationships/hyperlink" Target="http://de.wikipedia.org/wiki/Osterinsel" TargetMode="External"/><Relationship Id="rId41" Type="http://schemas.openxmlformats.org/officeDocument/2006/relationships/hyperlink" Target="http://de.wikipedia.org/wiki/Kingmanriff" TargetMode="External"/><Relationship Id="rId54" Type="http://schemas.openxmlformats.org/officeDocument/2006/relationships/hyperlink" Target="http://de.wikipedia.org/wiki/Line_Islands" TargetMode="External"/><Relationship Id="rId62" Type="http://schemas.openxmlformats.org/officeDocument/2006/relationships/hyperlink" Target="http://de.wikipedia.org/wiki/Norfolkinsel" TargetMode="External"/><Relationship Id="rId70" Type="http://schemas.openxmlformats.org/officeDocument/2006/relationships/hyperlink" Target="http://de.wikipedia.org/wiki/S%C3%BCdliche_Shetlandinseln" TargetMode="External"/><Relationship Id="rId75" Type="http://schemas.openxmlformats.org/officeDocument/2006/relationships/hyperlink" Target="http://de.wikipedia.org/wiki/Aves_(Insel)" TargetMode="External"/><Relationship Id="rId83" Type="http://schemas.openxmlformats.org/officeDocument/2006/relationships/hyperlink" Target="http://de.wikipedia.org/wiki/Prinz-Edward-Inseln" TargetMode="External"/><Relationship Id="rId1" Type="http://schemas.openxmlformats.org/officeDocument/2006/relationships/hyperlink" Target="http://de.wikipedia.org/wiki/%C3%8Eles_Glorieuses" TargetMode="External"/><Relationship Id="rId6" Type="http://schemas.openxmlformats.org/officeDocument/2006/relationships/hyperlink" Target="http://de.wikipedia.org/wiki/Kerguelen" TargetMode="External"/><Relationship Id="rId15" Type="http://schemas.openxmlformats.org/officeDocument/2006/relationships/hyperlink" Target="http://de.wikipedia.org/wiki/Ceva-i-Ra" TargetMode="External"/><Relationship Id="rId23" Type="http://schemas.openxmlformats.org/officeDocument/2006/relationships/hyperlink" Target="http://de.wikipedia.org/wiki/Sankt-Paul-Insel_(Alaska)" TargetMode="External"/><Relationship Id="rId28" Type="http://schemas.openxmlformats.org/officeDocument/2006/relationships/hyperlink" Target="http://de.wikipedia.org/wiki/Clipperton-Insel" TargetMode="External"/><Relationship Id="rId36" Type="http://schemas.openxmlformats.org/officeDocument/2006/relationships/hyperlink" Target="http://de.wikipedia.org/wiki/Guantanamo_Bay_Naval_Base" TargetMode="External"/><Relationship Id="rId49" Type="http://schemas.openxmlformats.org/officeDocument/2006/relationships/hyperlink" Target="http://de.wikipedia.org/wiki/Sankt-Peter-und-Sankt-Pauls-Felsen" TargetMode="External"/><Relationship Id="rId57" Type="http://schemas.openxmlformats.org/officeDocument/2006/relationships/hyperlink" Target="http://de.wikipedia.org/wiki/Heard_und_McDonaldinseln" TargetMode="External"/><Relationship Id="rId10" Type="http://schemas.openxmlformats.org/officeDocument/2006/relationships/hyperlink" Target="http://de.wikipedia.org/wiki/Dongsha-Inseln" TargetMode="External"/><Relationship Id="rId31" Type="http://schemas.openxmlformats.org/officeDocument/2006/relationships/hyperlink" Target="http://de.wikipedia.org/wiki/San_Andr%C3%A9s_und_Providencia" TargetMode="External"/><Relationship Id="rId44" Type="http://schemas.openxmlformats.org/officeDocument/2006/relationships/hyperlink" Target="http://de.wikipedia.org/wiki/Wake" TargetMode="External"/><Relationship Id="rId52" Type="http://schemas.openxmlformats.org/officeDocument/2006/relationships/hyperlink" Target="http://de.wikipedia.org/wiki/Gilbertinseln" TargetMode="External"/><Relationship Id="rId60" Type="http://schemas.openxmlformats.org/officeDocument/2006/relationships/hyperlink" Target="http://de.wikipedia.org/wiki/Lord-Howe-Insel" TargetMode="External"/><Relationship Id="rId65" Type="http://schemas.openxmlformats.org/officeDocument/2006/relationships/hyperlink" Target="http://de.wikipedia.org/wiki/Pitcairninseln" TargetMode="External"/><Relationship Id="rId73" Type="http://schemas.openxmlformats.org/officeDocument/2006/relationships/hyperlink" Target="http://de.wikipedia.org/wiki/Lakshadweep" TargetMode="External"/><Relationship Id="rId78" Type="http://schemas.openxmlformats.org/officeDocument/2006/relationships/hyperlink" Target="http://de.wikipedia.org/wiki/Niue" TargetMode="External"/><Relationship Id="rId81" Type="http://schemas.openxmlformats.org/officeDocument/2006/relationships/hyperlink" Target="http://de.wikipedia.org/wiki/Kermadecinseln" TargetMode="External"/><Relationship Id="rId86" Type="http://schemas.openxmlformats.org/officeDocument/2006/relationships/comments" Target="../comments1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7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8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9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hyperlink" Target="http://de.wikipedia.org/wiki/Chatham-Inseln" TargetMode="External"/><Relationship Id="rId13" Type="http://schemas.openxmlformats.org/officeDocument/2006/relationships/hyperlink" Target="http://de.wikipedia.org/wiki/Fernando_de_Noronha" TargetMode="External"/><Relationship Id="rId18" Type="http://schemas.openxmlformats.org/officeDocument/2006/relationships/hyperlink" Target="http://de.wikipedia.org/wiki/Kermadecinseln" TargetMode="External"/><Relationship Id="rId26" Type="http://schemas.openxmlformats.org/officeDocument/2006/relationships/hyperlink" Target="http://de.wikipedia.org/wiki/Midwayinseln" TargetMode="External"/><Relationship Id="rId39" Type="http://schemas.openxmlformats.org/officeDocument/2006/relationships/hyperlink" Target="http://de.wikipedia.org/wiki/Willisinseln" TargetMode="External"/><Relationship Id="rId3" Type="http://schemas.openxmlformats.org/officeDocument/2006/relationships/hyperlink" Target="http://de.wikipedia.org/wiki/Tubuai" TargetMode="External"/><Relationship Id="rId21" Type="http://schemas.openxmlformats.org/officeDocument/2006/relationships/hyperlink" Target="http://de.wikipedia.org/wiki/Lakshadweep" TargetMode="External"/><Relationship Id="rId34" Type="http://schemas.openxmlformats.org/officeDocument/2006/relationships/hyperlink" Target="http://de.wikipedia.org/wiki/Scarborough-Riff" TargetMode="External"/><Relationship Id="rId42" Type="http://schemas.openxmlformats.org/officeDocument/2006/relationships/hyperlink" Target="http://de.wikipedia.org/wiki/Minami-Torishima" TargetMode="External"/><Relationship Id="rId7" Type="http://schemas.openxmlformats.org/officeDocument/2006/relationships/hyperlink" Target="http://de.wikipedia.org/wiki/Chesterfieldinseln" TargetMode="External"/><Relationship Id="rId12" Type="http://schemas.openxmlformats.org/officeDocument/2006/relationships/hyperlink" Target="http://de.wikipedia.org/wiki/Ducie" TargetMode="External"/><Relationship Id="rId17" Type="http://schemas.openxmlformats.org/officeDocument/2006/relationships/hyperlink" Target="http://de.wikipedia.org/wiki/Guantanamo_Bay_Naval_Base" TargetMode="External"/><Relationship Id="rId25" Type="http://schemas.openxmlformats.org/officeDocument/2006/relationships/hyperlink" Target="http://de.wikipedia.org/wiki/Minami-Torishima" TargetMode="External"/><Relationship Id="rId33" Type="http://schemas.openxmlformats.org/officeDocument/2006/relationships/hyperlink" Target="http://de.wikipedia.org/wiki/Sable-Island-Nationalpark" TargetMode="External"/><Relationship Id="rId38" Type="http://schemas.openxmlformats.org/officeDocument/2006/relationships/hyperlink" Target="http://de.wikipedia.org/wiki/Tromelin" TargetMode="External"/><Relationship Id="rId2" Type="http://schemas.openxmlformats.org/officeDocument/2006/relationships/hyperlink" Target="http://de.wikipedia.org/wiki/Agalega-Inseln" TargetMode="External"/><Relationship Id="rId16" Type="http://schemas.openxmlformats.org/officeDocument/2006/relationships/hyperlink" Target="http://de.wikipedia.org/wiki/Gilbertinseln" TargetMode="External"/><Relationship Id="rId20" Type="http://schemas.openxmlformats.org/officeDocument/2006/relationships/hyperlink" Target="http://de.wikipedia.org/wiki/Kure-Atoll" TargetMode="External"/><Relationship Id="rId29" Type="http://schemas.openxmlformats.org/officeDocument/2006/relationships/hyperlink" Target="http://de.wikipedia.org/wiki/Dongsha-Inseln" TargetMode="External"/><Relationship Id="rId41" Type="http://schemas.openxmlformats.org/officeDocument/2006/relationships/hyperlink" Target="http://de.wikipedia.org/wiki/Temotu_(Provinz)" TargetMode="External"/><Relationship Id="rId1" Type="http://schemas.openxmlformats.org/officeDocument/2006/relationships/hyperlink" Target="http://de.wikipedia.org/wiki/Desventuradas-Inseln" TargetMode="External"/><Relationship Id="rId6" Type="http://schemas.openxmlformats.org/officeDocument/2006/relationships/hyperlink" Target="http://de.wikipedia.org/wiki/Banaba" TargetMode="External"/><Relationship Id="rId11" Type="http://schemas.openxmlformats.org/officeDocument/2006/relationships/hyperlink" Target="http://de.wikipedia.org/wiki/Desecheo" TargetMode="External"/><Relationship Id="rId24" Type="http://schemas.openxmlformats.org/officeDocument/2006/relationships/hyperlink" Target="http://de.wikipedia.org/wiki/Korallenmeerinseln" TargetMode="External"/><Relationship Id="rId32" Type="http://schemas.openxmlformats.org/officeDocument/2006/relationships/hyperlink" Target="http://de.wikipedia.org/wiki/Rotuma-Inseln" TargetMode="External"/><Relationship Id="rId37" Type="http://schemas.openxmlformats.org/officeDocument/2006/relationships/hyperlink" Target="http://de.wikipedia.org/wiki/Swains_Island" TargetMode="External"/><Relationship Id="rId40" Type="http://schemas.openxmlformats.org/officeDocument/2006/relationships/hyperlink" Target="http://de.wikipedia.org/wiki/Sankt-Peter-und-Sankt-Pauls-Felsen" TargetMode="External"/><Relationship Id="rId5" Type="http://schemas.openxmlformats.org/officeDocument/2006/relationships/hyperlink" Target="http://de.wikipedia.org/wiki/Bakerinsel" TargetMode="External"/><Relationship Id="rId15" Type="http://schemas.openxmlformats.org/officeDocument/2006/relationships/hyperlink" Target="http://de.wikipedia.org/wiki/%C3%8Eles_Glorieuses" TargetMode="External"/><Relationship Id="rId23" Type="http://schemas.openxmlformats.org/officeDocument/2006/relationships/hyperlink" Target="http://de.wikipedia.org/wiki/Line_Islands" TargetMode="External"/><Relationship Id="rId28" Type="http://schemas.openxmlformats.org/officeDocument/2006/relationships/hyperlink" Target="http://de.wikipedia.org/wiki/Phoenixinseln" TargetMode="External"/><Relationship Id="rId36" Type="http://schemas.openxmlformats.org/officeDocument/2006/relationships/hyperlink" Target="http://de.wikipedia.org/wiki/S%C3%BCdliche_Shetlandinseln" TargetMode="External"/><Relationship Id="rId10" Type="http://schemas.openxmlformats.org/officeDocument/2006/relationships/hyperlink" Target="http://de.wikipedia.org/wiki/Ceva-i-Ra" TargetMode="External"/><Relationship Id="rId19" Type="http://schemas.openxmlformats.org/officeDocument/2006/relationships/hyperlink" Target="http://de.wikipedia.org/wiki/Kingmanriff" TargetMode="External"/><Relationship Id="rId31" Type="http://schemas.openxmlformats.org/officeDocument/2006/relationships/hyperlink" Target="http://de.wikipedia.org/wiki/Rodrigues_(Insel)" TargetMode="External"/><Relationship Id="rId44" Type="http://schemas.openxmlformats.org/officeDocument/2006/relationships/printerSettings" Target="../printerSettings/printerSettings4.bin"/><Relationship Id="rId4" Type="http://schemas.openxmlformats.org/officeDocument/2006/relationships/hyperlink" Target="http://de.wikipedia.org/wiki/Aucklandinseln" TargetMode="External"/><Relationship Id="rId9" Type="http://schemas.openxmlformats.org/officeDocument/2006/relationships/hyperlink" Target="http://de.wikipedia.org/wiki/Kokos-Insel_(Costa_Rica)" TargetMode="External"/><Relationship Id="rId14" Type="http://schemas.openxmlformats.org/officeDocument/2006/relationships/hyperlink" Target="http://de.wikipedia.org/wiki/Franz-Josef-Land" TargetMode="External"/><Relationship Id="rId22" Type="http://schemas.openxmlformats.org/officeDocument/2006/relationships/hyperlink" Target="http://de.wikipedia.org/wiki/Lord-Howe-Insel" TargetMode="External"/><Relationship Id="rId27" Type="http://schemas.openxmlformats.org/officeDocument/2006/relationships/hyperlink" Target="http://de.wikipedia.org/wiki/Malpelo" TargetMode="External"/><Relationship Id="rId30" Type="http://schemas.openxmlformats.org/officeDocument/2006/relationships/hyperlink" Target="http://de.wikipedia.org/wiki/Revillagigedo-Inseln" TargetMode="External"/><Relationship Id="rId35" Type="http://schemas.openxmlformats.org/officeDocument/2006/relationships/hyperlink" Target="http://de.wikipedia.org/wiki/Sint_Maarten" TargetMode="External"/><Relationship Id="rId43" Type="http://schemas.openxmlformats.org/officeDocument/2006/relationships/hyperlink" Target="http://de.wikipedia.org/wiki/Ducie" TargetMode="Externa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AQ358"/>
  <sheetViews>
    <sheetView tabSelected="1" zoomScaleNormal="100" workbookViewId="0">
      <pane ySplit="3" topLeftCell="A34" activePane="bottomLeft" state="frozen"/>
      <selection pane="bottomLeft" activeCell="H40" sqref="H40"/>
    </sheetView>
  </sheetViews>
  <sheetFormatPr baseColWidth="10" defaultColWidth="11.42578125" defaultRowHeight="15.75" x14ac:dyDescent="0.3"/>
  <cols>
    <col min="1" max="1" width="6.42578125" style="14" customWidth="1"/>
    <col min="2" max="2" width="38.28515625" style="11" customWidth="1"/>
    <col min="3" max="3" width="19.7109375" style="11" customWidth="1"/>
    <col min="4" max="4" width="5.28515625" style="11" customWidth="1"/>
    <col min="5" max="5" width="2.7109375" style="11" customWidth="1"/>
    <col min="6" max="6" width="5.42578125" style="16" customWidth="1"/>
    <col min="7" max="7" width="2.7109375" style="11" customWidth="1"/>
    <col min="8" max="8" width="5.42578125" style="16" customWidth="1"/>
    <col min="9" max="9" width="2.7109375" style="11" customWidth="1"/>
    <col min="10" max="10" width="6.140625" style="127" customWidth="1"/>
    <col min="11" max="14" width="6.140625" style="12" customWidth="1"/>
    <col min="15" max="15" width="2.7109375" style="11" customWidth="1"/>
    <col min="16" max="31" width="5.28515625" style="11" customWidth="1"/>
    <col min="32" max="32" width="2.7109375" style="11" customWidth="1"/>
    <col min="33" max="43" width="5.28515625" style="11" customWidth="1"/>
    <col min="44" max="16384" width="11.42578125" style="11"/>
  </cols>
  <sheetData>
    <row r="1" spans="1:43" s="94" customFormat="1" ht="23.25" customHeight="1" x14ac:dyDescent="0.2">
      <c r="A1" s="91" t="s">
        <v>3950</v>
      </c>
      <c r="B1" s="93"/>
      <c r="C1" s="93"/>
      <c r="D1" s="93"/>
      <c r="E1" s="93"/>
      <c r="F1" s="93"/>
      <c r="G1" s="93"/>
      <c r="H1" s="93"/>
      <c r="I1" s="93"/>
      <c r="J1" s="93"/>
      <c r="K1" s="93"/>
      <c r="L1" s="93"/>
      <c r="M1" s="93"/>
      <c r="N1" s="93"/>
      <c r="O1" s="93"/>
      <c r="P1" s="93"/>
      <c r="Q1" s="93"/>
      <c r="R1" s="93"/>
      <c r="S1" s="93"/>
      <c r="T1" s="93"/>
      <c r="U1" s="93"/>
      <c r="V1" s="93"/>
      <c r="W1" s="93"/>
      <c r="X1" s="93"/>
      <c r="Y1" s="93"/>
      <c r="Z1" s="93"/>
      <c r="AA1" s="93"/>
      <c r="AB1" s="93"/>
      <c r="AC1" s="93"/>
      <c r="AD1" s="93"/>
      <c r="AE1" s="93"/>
      <c r="AF1" s="93"/>
      <c r="AG1" s="93"/>
      <c r="AH1" s="93"/>
      <c r="AI1" s="93"/>
      <c r="AJ1" s="93"/>
      <c r="AK1" s="93"/>
      <c r="AL1" s="93"/>
      <c r="AM1" s="93" t="s">
        <v>5160</v>
      </c>
      <c r="AN1" s="93"/>
      <c r="AO1" s="93"/>
      <c r="AP1" s="93"/>
      <c r="AQ1" s="113"/>
    </row>
    <row r="2" spans="1:43" s="24" customFormat="1" x14ac:dyDescent="0.3">
      <c r="A2" s="193" t="s">
        <v>3955</v>
      </c>
      <c r="B2" s="193" t="s">
        <v>263</v>
      </c>
      <c r="C2" s="193" t="s">
        <v>0</v>
      </c>
      <c r="D2" s="193" t="s">
        <v>843</v>
      </c>
      <c r="E2" s="193"/>
      <c r="F2" s="193" t="s">
        <v>4061</v>
      </c>
      <c r="G2" s="193"/>
      <c r="H2" s="193" t="s">
        <v>3873</v>
      </c>
      <c r="I2" s="193"/>
      <c r="J2" s="194" t="s">
        <v>4062</v>
      </c>
      <c r="K2" s="195" t="s">
        <v>0</v>
      </c>
      <c r="L2" s="195" t="s">
        <v>4954</v>
      </c>
      <c r="M2" s="196" t="s">
        <v>4758</v>
      </c>
      <c r="N2" s="197" t="s">
        <v>4063</v>
      </c>
      <c r="O2" s="193"/>
      <c r="P2" s="194" t="s">
        <v>4064</v>
      </c>
      <c r="Q2" s="194" t="s">
        <v>907</v>
      </c>
      <c r="R2" s="194">
        <v>120</v>
      </c>
      <c r="S2" s="194">
        <v>90</v>
      </c>
      <c r="T2" s="194">
        <v>75</v>
      </c>
      <c r="U2" s="194">
        <v>60</v>
      </c>
      <c r="V2" s="194">
        <v>49</v>
      </c>
      <c r="W2" s="194">
        <v>41</v>
      </c>
      <c r="X2" s="194">
        <v>31</v>
      </c>
      <c r="Y2" s="194">
        <v>25</v>
      </c>
      <c r="Z2" s="194">
        <v>22</v>
      </c>
      <c r="AA2" s="194">
        <v>19</v>
      </c>
      <c r="AB2" s="194">
        <v>16</v>
      </c>
      <c r="AC2" s="194">
        <v>15</v>
      </c>
      <c r="AD2" s="194">
        <v>13</v>
      </c>
      <c r="AE2" s="194">
        <v>11</v>
      </c>
      <c r="AF2" s="193"/>
      <c r="AG2" s="195">
        <v>160</v>
      </c>
      <c r="AH2" s="195">
        <v>80</v>
      </c>
      <c r="AI2" s="195">
        <v>60</v>
      </c>
      <c r="AJ2" s="195">
        <v>40</v>
      </c>
      <c r="AK2" s="195">
        <v>30</v>
      </c>
      <c r="AL2" s="195">
        <v>20</v>
      </c>
      <c r="AM2" s="195">
        <v>17</v>
      </c>
      <c r="AN2" s="195">
        <v>15</v>
      </c>
      <c r="AO2" s="195">
        <v>12</v>
      </c>
      <c r="AP2" s="195">
        <v>10</v>
      </c>
      <c r="AQ2" s="195">
        <v>6</v>
      </c>
    </row>
    <row r="3" spans="1:43" s="24" customFormat="1" x14ac:dyDescent="0.3">
      <c r="A3" s="95"/>
      <c r="B3" s="95"/>
      <c r="C3" s="95"/>
      <c r="D3" s="95"/>
      <c r="E3" s="95"/>
      <c r="F3" s="95"/>
      <c r="G3" s="95"/>
      <c r="H3" s="95"/>
      <c r="I3" s="95"/>
      <c r="J3" s="177"/>
      <c r="K3" s="176"/>
      <c r="L3" s="176"/>
      <c r="M3" s="162"/>
      <c r="N3" s="182"/>
      <c r="O3" s="95"/>
      <c r="P3" s="177"/>
      <c r="Q3" s="177"/>
      <c r="R3" s="177"/>
      <c r="S3" s="177"/>
      <c r="T3" s="177"/>
      <c r="U3" s="177"/>
      <c r="V3" s="177"/>
      <c r="W3" s="177"/>
      <c r="X3" s="177"/>
      <c r="Y3" s="177"/>
      <c r="Z3" s="177"/>
      <c r="AA3" s="177"/>
      <c r="AB3" s="177"/>
      <c r="AC3" s="177"/>
      <c r="AD3" s="177"/>
      <c r="AE3" s="177"/>
      <c r="AF3" s="95"/>
      <c r="AG3" s="176"/>
      <c r="AH3" s="176"/>
      <c r="AI3" s="176"/>
      <c r="AJ3" s="176"/>
      <c r="AK3" s="176"/>
      <c r="AL3" s="176"/>
      <c r="AM3" s="176"/>
      <c r="AN3" s="176"/>
      <c r="AO3" s="176"/>
      <c r="AP3" s="176"/>
      <c r="AQ3" s="176"/>
    </row>
    <row r="4" spans="1:43" x14ac:dyDescent="0.3">
      <c r="A4" s="17" t="s">
        <v>1</v>
      </c>
      <c r="B4" s="34" t="s">
        <v>469</v>
      </c>
      <c r="C4" s="35" t="s">
        <v>468</v>
      </c>
      <c r="D4" s="34" t="s">
        <v>844</v>
      </c>
      <c r="E4" s="114"/>
      <c r="F4" s="115">
        <v>1</v>
      </c>
      <c r="G4" s="114"/>
      <c r="H4" s="133">
        <v>1</v>
      </c>
      <c r="I4" s="114"/>
      <c r="J4" s="116">
        <f t="shared" ref="J4:J35" si="0">SUM(P4:AE4)</f>
        <v>0</v>
      </c>
      <c r="K4" s="117">
        <f t="shared" ref="K4:K67" si="1">SUM(AG4:AQ4)</f>
        <v>3</v>
      </c>
      <c r="L4" s="118">
        <v>1</v>
      </c>
      <c r="M4" s="118"/>
      <c r="N4" s="118"/>
      <c r="O4" s="114"/>
      <c r="P4" s="13"/>
      <c r="Q4" s="13"/>
      <c r="R4" s="13"/>
      <c r="S4" s="13"/>
      <c r="T4" s="13"/>
      <c r="U4" s="13"/>
      <c r="V4" s="13"/>
      <c r="W4" s="13"/>
      <c r="X4" s="13"/>
      <c r="Y4" s="13"/>
      <c r="Z4" s="13"/>
      <c r="AA4" s="13"/>
      <c r="AB4" s="13"/>
      <c r="AC4" s="13"/>
      <c r="AD4" s="13"/>
      <c r="AE4" s="13"/>
      <c r="AF4" s="114"/>
      <c r="AG4" s="13"/>
      <c r="AH4" s="13"/>
      <c r="AI4" s="13"/>
      <c r="AJ4" s="13">
        <v>1</v>
      </c>
      <c r="AK4" s="13"/>
      <c r="AL4" s="13"/>
      <c r="AM4" s="13"/>
      <c r="AN4" s="13">
        <v>1</v>
      </c>
      <c r="AO4" s="13">
        <v>1</v>
      </c>
      <c r="AP4" s="13"/>
      <c r="AQ4" s="13"/>
    </row>
    <row r="5" spans="1:43" x14ac:dyDescent="0.3">
      <c r="A5" s="17" t="s">
        <v>3</v>
      </c>
      <c r="B5" s="34" t="s">
        <v>3956</v>
      </c>
      <c r="C5" s="35" t="s">
        <v>5156</v>
      </c>
      <c r="D5" s="34" t="s">
        <v>808</v>
      </c>
      <c r="E5" s="114"/>
      <c r="F5" s="22">
        <v>1</v>
      </c>
      <c r="G5" s="114"/>
      <c r="H5" s="22">
        <v>1</v>
      </c>
      <c r="I5" s="114"/>
      <c r="J5" s="116">
        <f t="shared" si="0"/>
        <v>0</v>
      </c>
      <c r="K5" s="117">
        <f t="shared" si="1"/>
        <v>1</v>
      </c>
      <c r="L5" s="118"/>
      <c r="M5" s="118"/>
      <c r="N5" s="118"/>
      <c r="O5" s="114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14"/>
      <c r="AG5" s="13"/>
      <c r="AH5" s="13"/>
      <c r="AI5" s="13"/>
      <c r="AJ5" s="13"/>
      <c r="AK5" s="13"/>
      <c r="AL5" s="13">
        <v>1</v>
      </c>
      <c r="AM5" s="13"/>
      <c r="AN5" s="13"/>
      <c r="AO5" s="13"/>
      <c r="AP5" s="13"/>
      <c r="AQ5" s="13"/>
    </row>
    <row r="6" spans="1:43" x14ac:dyDescent="0.3">
      <c r="A6" s="17" t="s">
        <v>5</v>
      </c>
      <c r="B6" s="34" t="s">
        <v>552</v>
      </c>
      <c r="C6" s="35" t="s">
        <v>3948</v>
      </c>
      <c r="D6" s="34" t="s">
        <v>808</v>
      </c>
      <c r="E6" s="114"/>
      <c r="F6" s="115">
        <v>1</v>
      </c>
      <c r="G6" s="114"/>
      <c r="H6" s="133">
        <v>1</v>
      </c>
      <c r="I6" s="114"/>
      <c r="J6" s="116">
        <f t="shared" si="0"/>
        <v>0</v>
      </c>
      <c r="K6" s="117">
        <f t="shared" si="1"/>
        <v>3</v>
      </c>
      <c r="L6" s="118">
        <v>1</v>
      </c>
      <c r="M6" s="118"/>
      <c r="N6" s="118" t="s">
        <v>6</v>
      </c>
      <c r="O6" s="114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  <c r="AB6" s="13"/>
      <c r="AC6" s="13"/>
      <c r="AD6" s="13"/>
      <c r="AE6" s="13"/>
      <c r="AF6" s="114"/>
      <c r="AG6" s="13"/>
      <c r="AH6" s="13"/>
      <c r="AI6" s="13"/>
      <c r="AJ6" s="13">
        <v>1</v>
      </c>
      <c r="AK6" s="13"/>
      <c r="AL6" s="13">
        <v>1</v>
      </c>
      <c r="AM6" s="13"/>
      <c r="AN6" s="13">
        <v>1</v>
      </c>
      <c r="AO6" s="13"/>
      <c r="AP6" s="13"/>
      <c r="AQ6" s="13"/>
    </row>
    <row r="7" spans="1:43" x14ac:dyDescent="0.3">
      <c r="A7" s="17" t="s">
        <v>8</v>
      </c>
      <c r="B7" s="34" t="s">
        <v>735</v>
      </c>
      <c r="C7" s="35" t="s">
        <v>712</v>
      </c>
      <c r="D7" s="34" t="s">
        <v>795</v>
      </c>
      <c r="E7" s="114"/>
      <c r="F7" s="115">
        <v>1</v>
      </c>
      <c r="G7" s="114"/>
      <c r="H7" s="133">
        <v>1</v>
      </c>
      <c r="I7" s="114"/>
      <c r="J7" s="116">
        <f t="shared" si="0"/>
        <v>8</v>
      </c>
      <c r="K7" s="117">
        <f t="shared" si="1"/>
        <v>6</v>
      </c>
      <c r="L7" s="118">
        <v>1</v>
      </c>
      <c r="M7" s="118"/>
      <c r="N7" s="118"/>
      <c r="O7" s="114"/>
      <c r="P7" s="13"/>
      <c r="Q7" s="13"/>
      <c r="R7" s="13"/>
      <c r="S7" s="13">
        <v>1</v>
      </c>
      <c r="T7" s="13"/>
      <c r="U7" s="13"/>
      <c r="V7" s="13">
        <v>1</v>
      </c>
      <c r="W7" s="13">
        <v>1</v>
      </c>
      <c r="X7" s="13">
        <v>1</v>
      </c>
      <c r="Y7" s="13">
        <v>1</v>
      </c>
      <c r="Z7" s="13"/>
      <c r="AA7" s="13">
        <v>1</v>
      </c>
      <c r="AB7" s="13">
        <v>1</v>
      </c>
      <c r="AC7" s="13"/>
      <c r="AD7" s="13">
        <v>1</v>
      </c>
      <c r="AE7" s="13"/>
      <c r="AF7" s="114"/>
      <c r="AG7" s="13"/>
      <c r="AH7" s="13"/>
      <c r="AI7" s="13"/>
      <c r="AJ7" s="13">
        <v>1</v>
      </c>
      <c r="AK7" s="13"/>
      <c r="AL7" s="13">
        <v>1</v>
      </c>
      <c r="AM7" s="13">
        <v>1</v>
      </c>
      <c r="AN7" s="13">
        <v>1</v>
      </c>
      <c r="AO7" s="13">
        <v>1</v>
      </c>
      <c r="AP7" s="13">
        <v>1</v>
      </c>
      <c r="AQ7" s="13"/>
    </row>
    <row r="8" spans="1:43" x14ac:dyDescent="0.3">
      <c r="A8" s="20" t="s">
        <v>3957</v>
      </c>
      <c r="B8" s="96" t="s">
        <v>3945</v>
      </c>
      <c r="C8" s="27" t="s">
        <v>886</v>
      </c>
      <c r="D8" s="13" t="s">
        <v>795</v>
      </c>
      <c r="E8" s="114"/>
      <c r="F8" s="119"/>
      <c r="G8" s="114"/>
      <c r="H8" s="134"/>
      <c r="I8" s="114"/>
      <c r="J8" s="116">
        <f t="shared" si="0"/>
        <v>0</v>
      </c>
      <c r="K8" s="117">
        <f t="shared" si="1"/>
        <v>0</v>
      </c>
      <c r="L8" s="118"/>
      <c r="M8" s="118"/>
      <c r="N8" s="120"/>
      <c r="O8" s="114"/>
      <c r="P8" s="13"/>
      <c r="Q8" s="13"/>
      <c r="R8" s="13"/>
      <c r="S8" s="13"/>
      <c r="T8" s="13"/>
      <c r="U8" s="13"/>
      <c r="V8" s="13"/>
      <c r="W8" s="13"/>
      <c r="X8" s="13"/>
      <c r="Y8" s="13"/>
      <c r="Z8" s="13"/>
      <c r="AA8" s="13"/>
      <c r="AB8" s="13"/>
      <c r="AC8" s="13"/>
      <c r="AD8" s="13"/>
      <c r="AE8" s="13"/>
      <c r="AF8" s="114"/>
      <c r="AG8" s="13"/>
      <c r="AH8" s="13"/>
      <c r="AI8" s="13"/>
      <c r="AJ8" s="13"/>
      <c r="AK8" s="13"/>
      <c r="AL8" s="13"/>
      <c r="AM8" s="13"/>
      <c r="AN8" s="13"/>
      <c r="AO8" s="13"/>
      <c r="AP8" s="13"/>
      <c r="AQ8" s="13"/>
    </row>
    <row r="9" spans="1:43" x14ac:dyDescent="0.3">
      <c r="A9" s="17" t="s">
        <v>10</v>
      </c>
      <c r="B9" s="34" t="s">
        <v>360</v>
      </c>
      <c r="C9" s="35" t="s">
        <v>940</v>
      </c>
      <c r="D9" s="34" t="s">
        <v>795</v>
      </c>
      <c r="E9" s="114"/>
      <c r="F9" s="115">
        <v>1</v>
      </c>
      <c r="G9" s="114"/>
      <c r="H9" s="133"/>
      <c r="I9" s="114"/>
      <c r="J9" s="116">
        <f t="shared" si="0"/>
        <v>1</v>
      </c>
      <c r="K9" s="117">
        <f t="shared" si="1"/>
        <v>1</v>
      </c>
      <c r="L9" s="118">
        <v>1</v>
      </c>
      <c r="M9" s="118"/>
      <c r="N9" s="118"/>
      <c r="O9" s="114"/>
      <c r="P9" s="13"/>
      <c r="Q9" s="13"/>
      <c r="R9" s="13"/>
      <c r="S9" s="13"/>
      <c r="T9" s="13"/>
      <c r="U9" s="13">
        <v>1</v>
      </c>
      <c r="V9" s="13"/>
      <c r="W9" s="13"/>
      <c r="X9" s="13"/>
      <c r="Y9" s="13"/>
      <c r="Z9" s="13"/>
      <c r="AA9" s="13"/>
      <c r="AB9" s="13"/>
      <c r="AC9" s="13"/>
      <c r="AD9" s="13"/>
      <c r="AE9" s="13"/>
      <c r="AF9" s="114"/>
      <c r="AG9" s="13"/>
      <c r="AH9" s="13"/>
      <c r="AI9" s="13"/>
      <c r="AJ9" s="13"/>
      <c r="AK9" s="13"/>
      <c r="AL9" s="13"/>
      <c r="AM9" s="13"/>
      <c r="AN9" s="13">
        <v>1</v>
      </c>
      <c r="AO9" s="13"/>
      <c r="AP9" s="13"/>
      <c r="AQ9" s="13"/>
    </row>
    <row r="10" spans="1:43" x14ac:dyDescent="0.3">
      <c r="A10" s="17" t="s">
        <v>12</v>
      </c>
      <c r="B10" s="34" t="s">
        <v>532</v>
      </c>
      <c r="C10" s="35" t="s">
        <v>531</v>
      </c>
      <c r="D10" s="34" t="s">
        <v>844</v>
      </c>
      <c r="E10" s="114"/>
      <c r="F10" s="115">
        <v>1</v>
      </c>
      <c r="G10" s="114"/>
      <c r="H10" s="133"/>
      <c r="I10" s="114"/>
      <c r="J10" s="116">
        <f t="shared" si="0"/>
        <v>2</v>
      </c>
      <c r="K10" s="117">
        <f t="shared" si="1"/>
        <v>6</v>
      </c>
      <c r="L10" s="118">
        <v>1</v>
      </c>
      <c r="M10" s="118"/>
      <c r="N10" s="118"/>
      <c r="O10" s="114"/>
      <c r="P10" s="13"/>
      <c r="Q10" s="13"/>
      <c r="R10" s="13"/>
      <c r="S10" s="13"/>
      <c r="T10" s="13"/>
      <c r="U10" s="13"/>
      <c r="V10" s="13">
        <v>1</v>
      </c>
      <c r="W10" s="13"/>
      <c r="X10" s="13"/>
      <c r="Y10" s="13">
        <v>1</v>
      </c>
      <c r="Z10" s="13"/>
      <c r="AA10" s="13"/>
      <c r="AB10" s="13"/>
      <c r="AC10" s="13"/>
      <c r="AD10" s="13"/>
      <c r="AE10" s="13"/>
      <c r="AF10" s="114"/>
      <c r="AG10" s="13"/>
      <c r="AH10" s="13"/>
      <c r="AI10" s="13"/>
      <c r="AJ10" s="13">
        <v>1</v>
      </c>
      <c r="AK10" s="13">
        <v>1</v>
      </c>
      <c r="AL10" s="13">
        <v>1</v>
      </c>
      <c r="AM10" s="13">
        <v>1</v>
      </c>
      <c r="AN10" s="13">
        <v>1</v>
      </c>
      <c r="AO10" s="13"/>
      <c r="AP10" s="13">
        <v>1</v>
      </c>
      <c r="AQ10" s="13"/>
    </row>
    <row r="11" spans="1:43" x14ac:dyDescent="0.3">
      <c r="A11" s="17" t="s">
        <v>3958</v>
      </c>
      <c r="B11" s="34" t="s">
        <v>3959</v>
      </c>
      <c r="C11" s="35" t="s">
        <v>459</v>
      </c>
      <c r="D11" s="34" t="s">
        <v>374</v>
      </c>
      <c r="E11" s="114"/>
      <c r="F11" s="115">
        <v>1</v>
      </c>
      <c r="G11" s="114"/>
      <c r="H11" s="133">
        <v>1</v>
      </c>
      <c r="I11" s="114"/>
      <c r="J11" s="116">
        <f t="shared" si="0"/>
        <v>0</v>
      </c>
      <c r="K11" s="117">
        <f t="shared" si="1"/>
        <v>8</v>
      </c>
      <c r="L11" s="118">
        <v>1</v>
      </c>
      <c r="M11" s="118"/>
      <c r="N11" s="118"/>
      <c r="O11" s="114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13"/>
      <c r="AA11" s="13"/>
      <c r="AB11" s="13"/>
      <c r="AC11" s="13"/>
      <c r="AD11" s="13"/>
      <c r="AE11" s="13"/>
      <c r="AF11" s="114"/>
      <c r="AG11" s="13"/>
      <c r="AH11" s="13"/>
      <c r="AI11" s="13">
        <v>1</v>
      </c>
      <c r="AJ11" s="13">
        <v>1</v>
      </c>
      <c r="AK11" s="13">
        <v>1</v>
      </c>
      <c r="AL11" s="13">
        <v>1</v>
      </c>
      <c r="AM11" s="13">
        <v>1</v>
      </c>
      <c r="AN11" s="13">
        <v>1</v>
      </c>
      <c r="AO11" s="13">
        <v>1</v>
      </c>
      <c r="AP11" s="13"/>
      <c r="AQ11" s="13">
        <v>1</v>
      </c>
    </row>
    <row r="12" spans="1:43" x14ac:dyDescent="0.3">
      <c r="A12" s="17" t="s">
        <v>14</v>
      </c>
      <c r="B12" s="34" t="s">
        <v>723</v>
      </c>
      <c r="C12" s="35" t="s">
        <v>565</v>
      </c>
      <c r="D12" s="34" t="s">
        <v>374</v>
      </c>
      <c r="E12" s="114"/>
      <c r="F12" s="115">
        <v>1</v>
      </c>
      <c r="G12" s="114"/>
      <c r="H12" s="133">
        <v>1</v>
      </c>
      <c r="I12" s="114"/>
      <c r="J12" s="116">
        <f t="shared" si="0"/>
        <v>5</v>
      </c>
      <c r="K12" s="117">
        <f t="shared" si="1"/>
        <v>7</v>
      </c>
      <c r="L12" s="118">
        <v>1</v>
      </c>
      <c r="M12" s="118"/>
      <c r="N12" s="121">
        <v>1</v>
      </c>
      <c r="O12" s="114"/>
      <c r="P12" s="13"/>
      <c r="Q12" s="13">
        <v>1</v>
      </c>
      <c r="R12" s="13"/>
      <c r="S12" s="13"/>
      <c r="T12" s="13"/>
      <c r="U12" s="13"/>
      <c r="V12" s="13">
        <v>1</v>
      </c>
      <c r="W12" s="13">
        <v>1</v>
      </c>
      <c r="X12" s="13"/>
      <c r="Y12" s="13">
        <v>1</v>
      </c>
      <c r="Z12" s="13">
        <v>1</v>
      </c>
      <c r="AA12" s="13"/>
      <c r="AB12" s="13"/>
      <c r="AC12" s="13"/>
      <c r="AD12" s="13"/>
      <c r="AE12" s="13"/>
      <c r="AF12" s="114"/>
      <c r="AG12" s="13"/>
      <c r="AH12" s="13"/>
      <c r="AI12" s="13">
        <v>1</v>
      </c>
      <c r="AJ12" s="13"/>
      <c r="AK12" s="13">
        <v>1</v>
      </c>
      <c r="AL12" s="13">
        <v>1</v>
      </c>
      <c r="AM12" s="13"/>
      <c r="AN12" s="13">
        <v>1</v>
      </c>
      <c r="AO12" s="13">
        <v>1</v>
      </c>
      <c r="AP12" s="13">
        <v>1</v>
      </c>
      <c r="AQ12" s="13">
        <v>1</v>
      </c>
    </row>
    <row r="13" spans="1:43" x14ac:dyDescent="0.3">
      <c r="A13" s="17" t="s">
        <v>16</v>
      </c>
      <c r="B13" s="34" t="s">
        <v>736</v>
      </c>
      <c r="C13" s="35" t="s">
        <v>645</v>
      </c>
      <c r="D13" s="34" t="s">
        <v>795</v>
      </c>
      <c r="E13" s="114"/>
      <c r="F13" s="115">
        <v>1</v>
      </c>
      <c r="G13" s="114"/>
      <c r="H13" s="133">
        <v>1</v>
      </c>
      <c r="I13" s="114"/>
      <c r="J13" s="116">
        <f t="shared" si="0"/>
        <v>3</v>
      </c>
      <c r="K13" s="117">
        <f t="shared" si="1"/>
        <v>9</v>
      </c>
      <c r="L13" s="118">
        <v>1</v>
      </c>
      <c r="M13" s="118"/>
      <c r="N13" s="121">
        <v>1</v>
      </c>
      <c r="O13" s="114"/>
      <c r="P13" s="13">
        <v>1</v>
      </c>
      <c r="Q13" s="13">
        <v>1</v>
      </c>
      <c r="R13" s="13"/>
      <c r="S13" s="13"/>
      <c r="T13" s="13"/>
      <c r="U13" s="13"/>
      <c r="V13" s="13"/>
      <c r="W13" s="13"/>
      <c r="X13" s="13"/>
      <c r="Y13" s="13">
        <v>1</v>
      </c>
      <c r="Z13" s="13"/>
      <c r="AA13" s="13"/>
      <c r="AB13" s="13"/>
      <c r="AC13" s="13"/>
      <c r="AD13" s="13"/>
      <c r="AE13" s="13"/>
      <c r="AF13" s="114"/>
      <c r="AG13" s="13"/>
      <c r="AH13" s="13">
        <v>1</v>
      </c>
      <c r="AI13" s="13"/>
      <c r="AJ13" s="13">
        <v>1</v>
      </c>
      <c r="AK13" s="13">
        <v>1</v>
      </c>
      <c r="AL13" s="13">
        <v>1</v>
      </c>
      <c r="AM13" s="13">
        <v>1</v>
      </c>
      <c r="AN13" s="13">
        <v>1</v>
      </c>
      <c r="AO13" s="13">
        <v>1</v>
      </c>
      <c r="AP13" s="13">
        <v>1</v>
      </c>
      <c r="AQ13" s="13">
        <v>1</v>
      </c>
    </row>
    <row r="14" spans="1:43" x14ac:dyDescent="0.3">
      <c r="A14" s="17" t="s">
        <v>18</v>
      </c>
      <c r="B14" s="34" t="s">
        <v>448</v>
      </c>
      <c r="C14" s="35" t="s">
        <v>2928</v>
      </c>
      <c r="D14" s="34" t="s">
        <v>840</v>
      </c>
      <c r="E14" s="114"/>
      <c r="F14" s="115">
        <v>1</v>
      </c>
      <c r="G14" s="114"/>
      <c r="H14" s="133">
        <v>1</v>
      </c>
      <c r="I14" s="114"/>
      <c r="J14" s="116">
        <f t="shared" si="0"/>
        <v>3</v>
      </c>
      <c r="K14" s="117">
        <f t="shared" si="1"/>
        <v>6</v>
      </c>
      <c r="L14" s="118">
        <v>1</v>
      </c>
      <c r="M14" s="118"/>
      <c r="N14" s="118"/>
      <c r="O14" s="114"/>
      <c r="P14" s="13"/>
      <c r="Q14" s="13"/>
      <c r="R14" s="13"/>
      <c r="S14" s="13"/>
      <c r="T14" s="13"/>
      <c r="U14" s="13"/>
      <c r="V14" s="13"/>
      <c r="W14" s="13">
        <v>1</v>
      </c>
      <c r="X14" s="13">
        <v>1</v>
      </c>
      <c r="Y14" s="13">
        <v>1</v>
      </c>
      <c r="Z14" s="13"/>
      <c r="AA14" s="13"/>
      <c r="AB14" s="13"/>
      <c r="AC14" s="13"/>
      <c r="AD14" s="13"/>
      <c r="AE14" s="13"/>
      <c r="AF14" s="114"/>
      <c r="AG14" s="13"/>
      <c r="AH14" s="13"/>
      <c r="AI14" s="13"/>
      <c r="AJ14" s="13">
        <v>1</v>
      </c>
      <c r="AK14" s="13">
        <v>1</v>
      </c>
      <c r="AL14" s="13">
        <v>1</v>
      </c>
      <c r="AM14" s="13">
        <v>1</v>
      </c>
      <c r="AN14" s="13">
        <v>1</v>
      </c>
      <c r="AO14" s="13">
        <v>1</v>
      </c>
      <c r="AP14" s="13"/>
      <c r="AQ14" s="13"/>
    </row>
    <row r="15" spans="1:43" x14ac:dyDescent="0.3">
      <c r="A15" s="21" t="s">
        <v>20</v>
      </c>
      <c r="B15" s="23" t="s">
        <v>3953</v>
      </c>
      <c r="C15" s="27" t="s">
        <v>900</v>
      </c>
      <c r="D15" s="23" t="s">
        <v>865</v>
      </c>
      <c r="E15" s="114"/>
      <c r="F15" s="22"/>
      <c r="G15" s="114"/>
      <c r="H15" s="22"/>
      <c r="I15" s="114"/>
      <c r="J15" s="116">
        <f t="shared" si="0"/>
        <v>0</v>
      </c>
      <c r="K15" s="117">
        <f t="shared" si="1"/>
        <v>0</v>
      </c>
      <c r="L15" s="118"/>
      <c r="M15" s="118"/>
      <c r="N15" s="118"/>
      <c r="O15" s="114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14"/>
      <c r="AG15" s="13"/>
      <c r="AH15" s="13"/>
      <c r="AI15" s="13"/>
      <c r="AJ15" s="13"/>
      <c r="AK15" s="13"/>
      <c r="AL15" s="13"/>
      <c r="AM15" s="13"/>
      <c r="AN15" s="13"/>
      <c r="AO15" s="13"/>
      <c r="AP15" s="13"/>
      <c r="AQ15" s="13"/>
    </row>
    <row r="16" spans="1:43" x14ac:dyDescent="0.3">
      <c r="A16" s="17" t="s">
        <v>22</v>
      </c>
      <c r="B16" s="34" t="s">
        <v>346</v>
      </c>
      <c r="C16" s="35" t="s">
        <v>345</v>
      </c>
      <c r="D16" s="34" t="s">
        <v>374</v>
      </c>
      <c r="E16" s="114"/>
      <c r="F16" s="115">
        <v>1</v>
      </c>
      <c r="G16" s="114"/>
      <c r="H16" s="133">
        <v>1</v>
      </c>
      <c r="I16" s="114"/>
      <c r="J16" s="116">
        <f t="shared" si="0"/>
        <v>0</v>
      </c>
      <c r="K16" s="117">
        <f t="shared" si="1"/>
        <v>7</v>
      </c>
      <c r="L16" s="118">
        <v>1</v>
      </c>
      <c r="M16" s="118"/>
      <c r="N16" s="118"/>
      <c r="O16" s="114"/>
      <c r="P16" s="13"/>
      <c r="Q16" s="13"/>
      <c r="R16" s="13"/>
      <c r="S16" s="13"/>
      <c r="T16" s="13"/>
      <c r="U16" s="13"/>
      <c r="V16" s="13"/>
      <c r="W16" s="13"/>
      <c r="X16" s="13"/>
      <c r="Y16" s="13"/>
      <c r="Z16" s="13"/>
      <c r="AA16" s="13"/>
      <c r="AB16" s="13"/>
      <c r="AC16" s="13"/>
      <c r="AD16" s="13"/>
      <c r="AE16" s="13"/>
      <c r="AF16" s="114"/>
      <c r="AG16" s="13"/>
      <c r="AH16" s="13">
        <v>1</v>
      </c>
      <c r="AI16" s="13">
        <v>1</v>
      </c>
      <c r="AJ16" s="13">
        <v>1</v>
      </c>
      <c r="AK16" s="13">
        <v>1</v>
      </c>
      <c r="AL16" s="13">
        <v>1</v>
      </c>
      <c r="AM16" s="13"/>
      <c r="AN16" s="13"/>
      <c r="AO16" s="13">
        <v>1</v>
      </c>
      <c r="AP16" s="13">
        <v>1</v>
      </c>
      <c r="AQ16" s="13"/>
    </row>
    <row r="17" spans="1:43" x14ac:dyDescent="0.3">
      <c r="A17" s="21" t="s">
        <v>23</v>
      </c>
      <c r="B17" s="23" t="s">
        <v>2839</v>
      </c>
      <c r="C17" s="27" t="s">
        <v>270</v>
      </c>
      <c r="D17" s="23" t="s">
        <v>795</v>
      </c>
      <c r="E17" s="114"/>
      <c r="F17" s="22"/>
      <c r="G17" s="114"/>
      <c r="H17" s="22"/>
      <c r="I17" s="114"/>
      <c r="J17" s="116">
        <f t="shared" si="0"/>
        <v>0</v>
      </c>
      <c r="K17" s="117">
        <f t="shared" si="1"/>
        <v>0</v>
      </c>
      <c r="L17" s="118"/>
      <c r="M17" s="118"/>
      <c r="N17" s="118"/>
      <c r="O17" s="114"/>
      <c r="P17" s="13"/>
      <c r="Q17" s="13"/>
      <c r="R17" s="13"/>
      <c r="S17" s="13"/>
      <c r="T17" s="13"/>
      <c r="U17" s="13"/>
      <c r="V17" s="13"/>
      <c r="W17" s="13"/>
      <c r="X17" s="13"/>
      <c r="Y17" s="13"/>
      <c r="Z17" s="13"/>
      <c r="AA17" s="13"/>
      <c r="AB17" s="13"/>
      <c r="AC17" s="13"/>
      <c r="AD17" s="13"/>
      <c r="AE17" s="13"/>
      <c r="AF17" s="114"/>
      <c r="AG17" s="13"/>
      <c r="AH17" s="13"/>
      <c r="AI17" s="13"/>
      <c r="AJ17" s="13"/>
      <c r="AK17" s="13"/>
      <c r="AL17" s="13"/>
      <c r="AM17" s="13"/>
      <c r="AN17" s="13"/>
      <c r="AO17" s="13"/>
      <c r="AP17" s="13"/>
      <c r="AQ17" s="13"/>
    </row>
    <row r="18" spans="1:43" x14ac:dyDescent="0.3">
      <c r="A18" s="17" t="s">
        <v>25</v>
      </c>
      <c r="B18" s="34" t="s">
        <v>855</v>
      </c>
      <c r="C18" s="35" t="s">
        <v>678</v>
      </c>
      <c r="D18" s="34" t="s">
        <v>856</v>
      </c>
      <c r="E18" s="114"/>
      <c r="F18" s="115">
        <v>1</v>
      </c>
      <c r="G18" s="114"/>
      <c r="H18" s="133">
        <v>1</v>
      </c>
      <c r="I18" s="114"/>
      <c r="J18" s="116">
        <f t="shared" si="0"/>
        <v>1</v>
      </c>
      <c r="K18" s="117">
        <f t="shared" si="1"/>
        <v>6</v>
      </c>
      <c r="L18" s="118">
        <v>1</v>
      </c>
      <c r="M18" s="118"/>
      <c r="N18" s="118"/>
      <c r="O18" s="114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>
        <v>1</v>
      </c>
      <c r="AB18" s="13"/>
      <c r="AC18" s="13"/>
      <c r="AD18" s="13"/>
      <c r="AE18" s="13"/>
      <c r="AF18" s="114"/>
      <c r="AG18" s="13"/>
      <c r="AH18" s="13"/>
      <c r="AI18" s="13"/>
      <c r="AJ18" s="13">
        <v>1</v>
      </c>
      <c r="AK18" s="13"/>
      <c r="AL18" s="13">
        <v>1</v>
      </c>
      <c r="AM18" s="13">
        <v>1</v>
      </c>
      <c r="AN18" s="13">
        <v>1</v>
      </c>
      <c r="AO18" s="13">
        <v>1</v>
      </c>
      <c r="AP18" s="13">
        <v>1</v>
      </c>
      <c r="AQ18" s="13"/>
    </row>
    <row r="19" spans="1:43" x14ac:dyDescent="0.3">
      <c r="A19" s="17" t="s">
        <v>27</v>
      </c>
      <c r="B19" s="34" t="s">
        <v>737</v>
      </c>
      <c r="C19" s="35" t="s">
        <v>367</v>
      </c>
      <c r="D19" s="34" t="s">
        <v>808</v>
      </c>
      <c r="E19" s="114"/>
      <c r="F19" s="115">
        <v>1</v>
      </c>
      <c r="G19" s="114"/>
      <c r="H19" s="133">
        <v>1</v>
      </c>
      <c r="I19" s="114"/>
      <c r="J19" s="116">
        <f t="shared" si="0"/>
        <v>8</v>
      </c>
      <c r="K19" s="117">
        <f t="shared" si="1"/>
        <v>4</v>
      </c>
      <c r="L19" s="118">
        <v>1</v>
      </c>
      <c r="M19" s="118"/>
      <c r="N19" s="118"/>
      <c r="O19" s="114"/>
      <c r="P19" s="13"/>
      <c r="Q19" s="13">
        <v>1</v>
      </c>
      <c r="R19" s="13"/>
      <c r="S19" s="13"/>
      <c r="T19" s="13"/>
      <c r="U19" s="13">
        <v>1</v>
      </c>
      <c r="V19" s="13">
        <v>1</v>
      </c>
      <c r="W19" s="13">
        <v>1</v>
      </c>
      <c r="X19" s="13">
        <v>1</v>
      </c>
      <c r="Y19" s="13">
        <v>1</v>
      </c>
      <c r="Z19" s="13">
        <v>1</v>
      </c>
      <c r="AA19" s="13">
        <v>1</v>
      </c>
      <c r="AB19" s="13"/>
      <c r="AC19" s="13"/>
      <c r="AD19" s="13"/>
      <c r="AE19" s="13"/>
      <c r="AF19" s="114"/>
      <c r="AG19" s="13"/>
      <c r="AH19" s="13"/>
      <c r="AI19" s="13"/>
      <c r="AJ19" s="13"/>
      <c r="AK19" s="13"/>
      <c r="AL19" s="13">
        <v>1</v>
      </c>
      <c r="AM19" s="13">
        <v>1</v>
      </c>
      <c r="AN19" s="13">
        <v>1</v>
      </c>
      <c r="AO19" s="13">
        <v>1</v>
      </c>
      <c r="AP19" s="13"/>
      <c r="AQ19" s="13"/>
    </row>
    <row r="20" spans="1:43" x14ac:dyDescent="0.3">
      <c r="A20" s="17" t="s">
        <v>29</v>
      </c>
      <c r="B20" s="34" t="s">
        <v>738</v>
      </c>
      <c r="C20" s="35" t="s">
        <v>3871</v>
      </c>
      <c r="D20" s="34" t="s">
        <v>808</v>
      </c>
      <c r="E20" s="114"/>
      <c r="F20" s="115">
        <v>1</v>
      </c>
      <c r="G20" s="114"/>
      <c r="H20" s="133">
        <v>1</v>
      </c>
      <c r="I20" s="114"/>
      <c r="J20" s="116">
        <f t="shared" si="0"/>
        <v>7</v>
      </c>
      <c r="K20" s="117">
        <f t="shared" si="1"/>
        <v>7</v>
      </c>
      <c r="L20" s="118">
        <v>1</v>
      </c>
      <c r="M20" s="118"/>
      <c r="N20" s="118"/>
      <c r="O20" s="114"/>
      <c r="P20" s="13"/>
      <c r="Q20" s="13">
        <v>1</v>
      </c>
      <c r="R20" s="13"/>
      <c r="S20" s="13"/>
      <c r="T20" s="13"/>
      <c r="U20" s="13"/>
      <c r="V20" s="13"/>
      <c r="W20" s="13"/>
      <c r="X20" s="13">
        <v>1</v>
      </c>
      <c r="Y20" s="13">
        <v>1</v>
      </c>
      <c r="Z20" s="13">
        <v>1</v>
      </c>
      <c r="AA20" s="13">
        <v>1</v>
      </c>
      <c r="AB20" s="13">
        <v>1</v>
      </c>
      <c r="AC20" s="13"/>
      <c r="AD20" s="13">
        <v>1</v>
      </c>
      <c r="AE20" s="13"/>
      <c r="AF20" s="114"/>
      <c r="AG20" s="13"/>
      <c r="AH20" s="13"/>
      <c r="AI20" s="13"/>
      <c r="AJ20" s="13">
        <v>1</v>
      </c>
      <c r="AK20" s="13"/>
      <c r="AL20" s="13">
        <v>1</v>
      </c>
      <c r="AM20" s="13">
        <v>1</v>
      </c>
      <c r="AN20" s="13">
        <v>1</v>
      </c>
      <c r="AO20" s="13">
        <v>1</v>
      </c>
      <c r="AP20" s="13">
        <v>1</v>
      </c>
      <c r="AQ20" s="13">
        <v>1</v>
      </c>
    </row>
    <row r="21" spans="1:43" x14ac:dyDescent="0.3">
      <c r="A21" s="17" t="s">
        <v>31</v>
      </c>
      <c r="B21" s="34" t="s">
        <v>796</v>
      </c>
      <c r="C21" s="35" t="s">
        <v>569</v>
      </c>
      <c r="D21" s="34" t="s">
        <v>795</v>
      </c>
      <c r="E21" s="114"/>
      <c r="F21" s="115">
        <v>1</v>
      </c>
      <c r="G21" s="114"/>
      <c r="H21" s="133">
        <v>1</v>
      </c>
      <c r="I21" s="114"/>
      <c r="J21" s="116">
        <f t="shared" si="0"/>
        <v>6</v>
      </c>
      <c r="K21" s="117">
        <f t="shared" si="1"/>
        <v>1</v>
      </c>
      <c r="L21" s="118">
        <v>1</v>
      </c>
      <c r="M21" s="118"/>
      <c r="N21" s="118"/>
      <c r="O21" s="114"/>
      <c r="P21" s="13"/>
      <c r="Q21" s="13"/>
      <c r="R21" s="13"/>
      <c r="S21" s="13"/>
      <c r="T21" s="13"/>
      <c r="U21" s="13"/>
      <c r="V21" s="13">
        <v>1</v>
      </c>
      <c r="W21" s="13">
        <v>1</v>
      </c>
      <c r="X21" s="13">
        <v>1</v>
      </c>
      <c r="Y21" s="13">
        <v>1</v>
      </c>
      <c r="Z21" s="13"/>
      <c r="AA21" s="13">
        <v>1</v>
      </c>
      <c r="AB21" s="13">
        <v>1</v>
      </c>
      <c r="AC21" s="13"/>
      <c r="AD21" s="13"/>
      <c r="AE21" s="13"/>
      <c r="AF21" s="114"/>
      <c r="AG21" s="13"/>
      <c r="AH21" s="13"/>
      <c r="AI21" s="13"/>
      <c r="AJ21" s="13"/>
      <c r="AK21" s="13"/>
      <c r="AL21" s="13">
        <v>1</v>
      </c>
      <c r="AM21" s="13"/>
      <c r="AN21" s="13"/>
      <c r="AO21" s="13"/>
      <c r="AP21" s="13"/>
      <c r="AQ21" s="13"/>
    </row>
    <row r="22" spans="1:43" x14ac:dyDescent="0.3">
      <c r="A22" s="17" t="s">
        <v>33</v>
      </c>
      <c r="B22" s="34" t="s">
        <v>864</v>
      </c>
      <c r="C22" s="5" t="s">
        <v>654</v>
      </c>
      <c r="D22" s="34" t="s">
        <v>865</v>
      </c>
      <c r="E22" s="114"/>
      <c r="F22" s="115">
        <v>1</v>
      </c>
      <c r="G22" s="114"/>
      <c r="H22" s="133"/>
      <c r="I22" s="114"/>
      <c r="J22" s="116">
        <f t="shared" si="0"/>
        <v>1</v>
      </c>
      <c r="K22" s="117">
        <f t="shared" si="1"/>
        <v>0</v>
      </c>
      <c r="L22" s="118"/>
      <c r="M22" s="118"/>
      <c r="N22" s="118"/>
      <c r="O22" s="114"/>
      <c r="P22" s="13"/>
      <c r="Q22" s="13"/>
      <c r="R22" s="13"/>
      <c r="S22" s="13"/>
      <c r="T22" s="13"/>
      <c r="U22" s="13"/>
      <c r="V22" s="13"/>
      <c r="W22" s="13"/>
      <c r="X22" s="13"/>
      <c r="Y22" s="13"/>
      <c r="Z22" s="13"/>
      <c r="AA22" s="13">
        <v>1</v>
      </c>
      <c r="AB22" s="13"/>
      <c r="AC22" s="13"/>
      <c r="AD22" s="13"/>
      <c r="AE22" s="13"/>
      <c r="AF22" s="114"/>
      <c r="AG22" s="13"/>
      <c r="AH22" s="13"/>
      <c r="AI22" s="13"/>
      <c r="AJ22" s="13"/>
      <c r="AK22" s="13"/>
      <c r="AL22" s="13"/>
      <c r="AM22" s="13"/>
      <c r="AN22" s="13"/>
      <c r="AO22" s="13"/>
      <c r="AP22" s="13"/>
      <c r="AQ22" s="13"/>
    </row>
    <row r="23" spans="1:43" x14ac:dyDescent="0.3">
      <c r="A23" s="17" t="s">
        <v>35</v>
      </c>
      <c r="B23" s="34" t="s">
        <v>845</v>
      </c>
      <c r="C23" s="35" t="s">
        <v>518</v>
      </c>
      <c r="D23" s="34" t="s">
        <v>844</v>
      </c>
      <c r="E23" s="114"/>
      <c r="F23" s="115">
        <v>1</v>
      </c>
      <c r="G23" s="114"/>
      <c r="H23" s="133"/>
      <c r="I23" s="114"/>
      <c r="J23" s="116">
        <f t="shared" si="0"/>
        <v>4</v>
      </c>
      <c r="K23" s="117">
        <f t="shared" si="1"/>
        <v>2</v>
      </c>
      <c r="L23" s="118"/>
      <c r="M23" s="118"/>
      <c r="N23" s="118"/>
      <c r="O23" s="114"/>
      <c r="P23" s="13"/>
      <c r="Q23" s="13"/>
      <c r="R23" s="13"/>
      <c r="S23" s="13"/>
      <c r="T23" s="13"/>
      <c r="U23" s="13"/>
      <c r="V23" s="13"/>
      <c r="W23" s="13"/>
      <c r="X23" s="13">
        <v>1</v>
      </c>
      <c r="Y23" s="13">
        <v>1</v>
      </c>
      <c r="Z23" s="13"/>
      <c r="AA23" s="13">
        <v>1</v>
      </c>
      <c r="AB23" s="13">
        <v>1</v>
      </c>
      <c r="AC23" s="13"/>
      <c r="AD23" s="13"/>
      <c r="AE23" s="13"/>
      <c r="AF23" s="114"/>
      <c r="AG23" s="13"/>
      <c r="AH23" s="13"/>
      <c r="AI23" s="13"/>
      <c r="AJ23" s="13"/>
      <c r="AK23" s="13"/>
      <c r="AL23" s="13"/>
      <c r="AM23" s="13">
        <v>1</v>
      </c>
      <c r="AN23" s="13"/>
      <c r="AO23" s="13"/>
      <c r="AP23" s="13">
        <v>1</v>
      </c>
      <c r="AQ23" s="13"/>
    </row>
    <row r="24" spans="1:43" x14ac:dyDescent="0.3">
      <c r="A24" s="20" t="s">
        <v>3960</v>
      </c>
      <c r="B24" s="96" t="s">
        <v>3943</v>
      </c>
      <c r="C24" s="27" t="s">
        <v>577</v>
      </c>
      <c r="D24" s="13" t="s">
        <v>465</v>
      </c>
      <c r="E24" s="114"/>
      <c r="F24" s="119"/>
      <c r="G24" s="114"/>
      <c r="H24" s="134"/>
      <c r="I24" s="114"/>
      <c r="J24" s="116">
        <f t="shared" si="0"/>
        <v>0</v>
      </c>
      <c r="K24" s="117">
        <f t="shared" si="1"/>
        <v>0</v>
      </c>
      <c r="L24" s="118"/>
      <c r="M24" s="118"/>
      <c r="N24" s="120"/>
      <c r="O24" s="114"/>
      <c r="P24" s="13"/>
      <c r="Q24" s="13"/>
      <c r="R24" s="13"/>
      <c r="S24" s="13"/>
      <c r="T24" s="13"/>
      <c r="U24" s="1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14"/>
      <c r="AG24" s="13"/>
      <c r="AH24" s="13"/>
      <c r="AI24" s="13"/>
      <c r="AJ24" s="13"/>
      <c r="AK24" s="13"/>
      <c r="AL24" s="13"/>
      <c r="AM24" s="13"/>
      <c r="AN24" s="13"/>
      <c r="AO24" s="13"/>
      <c r="AP24" s="13"/>
      <c r="AQ24" s="13"/>
    </row>
    <row r="25" spans="1:43" x14ac:dyDescent="0.3">
      <c r="A25" s="17" t="s">
        <v>3961</v>
      </c>
      <c r="B25" s="206" t="s">
        <v>3962</v>
      </c>
      <c r="C25" s="35" t="s">
        <v>387</v>
      </c>
      <c r="D25" s="34" t="s">
        <v>465</v>
      </c>
      <c r="E25" s="114"/>
      <c r="F25" s="22">
        <v>1</v>
      </c>
      <c r="G25" s="114"/>
      <c r="H25" s="22"/>
      <c r="I25" s="114"/>
      <c r="J25" s="116">
        <f t="shared" si="0"/>
        <v>0</v>
      </c>
      <c r="K25" s="117">
        <f t="shared" si="1"/>
        <v>2</v>
      </c>
      <c r="L25" s="118">
        <v>1</v>
      </c>
      <c r="M25" s="118"/>
      <c r="N25" s="118"/>
      <c r="O25" s="114"/>
      <c r="P25" s="13"/>
      <c r="Q25" s="13"/>
      <c r="R25" s="13"/>
      <c r="S25" s="13"/>
      <c r="T25" s="13"/>
      <c r="U25" s="13"/>
      <c r="V25" s="13"/>
      <c r="W25" s="13"/>
      <c r="X25" s="13"/>
      <c r="Y25" s="13"/>
      <c r="Z25" s="13"/>
      <c r="AA25" s="13"/>
      <c r="AB25" s="13"/>
      <c r="AC25" s="13"/>
      <c r="AD25" s="13"/>
      <c r="AE25" s="13"/>
      <c r="AF25" s="114"/>
      <c r="AG25" s="13"/>
      <c r="AH25" s="13"/>
      <c r="AI25" s="13"/>
      <c r="AJ25" s="13"/>
      <c r="AK25" s="13"/>
      <c r="AL25" s="13">
        <v>1</v>
      </c>
      <c r="AM25" s="13"/>
      <c r="AN25" s="13">
        <v>1</v>
      </c>
      <c r="AO25" s="13"/>
      <c r="AP25" s="13"/>
      <c r="AQ25" s="13"/>
    </row>
    <row r="26" spans="1:43" x14ac:dyDescent="0.3">
      <c r="A26" s="17" t="s">
        <v>38</v>
      </c>
      <c r="B26" s="34" t="s">
        <v>739</v>
      </c>
      <c r="C26" s="35" t="s">
        <v>528</v>
      </c>
      <c r="D26" s="34" t="s">
        <v>465</v>
      </c>
      <c r="E26" s="114"/>
      <c r="F26" s="115">
        <v>1</v>
      </c>
      <c r="G26" s="114"/>
      <c r="H26" s="133">
        <v>1</v>
      </c>
      <c r="I26" s="114"/>
      <c r="J26" s="116">
        <f t="shared" si="0"/>
        <v>6</v>
      </c>
      <c r="K26" s="117">
        <f t="shared" si="1"/>
        <v>7</v>
      </c>
      <c r="L26" s="118">
        <v>1</v>
      </c>
      <c r="M26" s="118">
        <v>1</v>
      </c>
      <c r="N26" s="121">
        <v>1</v>
      </c>
      <c r="O26" s="114"/>
      <c r="P26" s="13"/>
      <c r="Q26" s="13"/>
      <c r="R26" s="13">
        <v>1</v>
      </c>
      <c r="S26" s="13"/>
      <c r="T26" s="13"/>
      <c r="U26" s="13"/>
      <c r="V26" s="13"/>
      <c r="W26" s="13"/>
      <c r="X26" s="13">
        <v>1</v>
      </c>
      <c r="Y26" s="13">
        <v>1</v>
      </c>
      <c r="Z26" s="13">
        <v>1</v>
      </c>
      <c r="AA26" s="13">
        <v>1</v>
      </c>
      <c r="AB26" s="13">
        <v>1</v>
      </c>
      <c r="AC26" s="13"/>
      <c r="AD26" s="13"/>
      <c r="AE26" s="13"/>
      <c r="AF26" s="114"/>
      <c r="AG26" s="13"/>
      <c r="AH26" s="13"/>
      <c r="AI26" s="13"/>
      <c r="AJ26" s="13">
        <v>1</v>
      </c>
      <c r="AK26" s="13">
        <v>1</v>
      </c>
      <c r="AL26" s="13">
        <v>1</v>
      </c>
      <c r="AM26" s="13">
        <v>1</v>
      </c>
      <c r="AN26" s="13">
        <v>1</v>
      </c>
      <c r="AO26" s="13">
        <v>1</v>
      </c>
      <c r="AP26" s="13">
        <v>1</v>
      </c>
      <c r="AQ26" s="13"/>
    </row>
    <row r="27" spans="1:43" x14ac:dyDescent="0.3">
      <c r="A27" s="17" t="s">
        <v>40</v>
      </c>
      <c r="B27" s="34" t="s">
        <v>724</v>
      </c>
      <c r="C27" s="35" t="s">
        <v>458</v>
      </c>
      <c r="D27" s="34" t="s">
        <v>374</v>
      </c>
      <c r="E27" s="114"/>
      <c r="F27" s="115">
        <v>1</v>
      </c>
      <c r="G27" s="114"/>
      <c r="H27" s="133">
        <v>1</v>
      </c>
      <c r="I27" s="114"/>
      <c r="J27" s="116">
        <f t="shared" si="0"/>
        <v>6</v>
      </c>
      <c r="K27" s="117">
        <f t="shared" si="1"/>
        <v>11</v>
      </c>
      <c r="L27" s="118">
        <v>1</v>
      </c>
      <c r="M27" s="118">
        <v>1</v>
      </c>
      <c r="N27" s="121">
        <v>1</v>
      </c>
      <c r="O27" s="114"/>
      <c r="P27" s="13"/>
      <c r="Q27" s="13">
        <v>1</v>
      </c>
      <c r="R27" s="13"/>
      <c r="S27" s="13"/>
      <c r="T27" s="13"/>
      <c r="U27" s="13"/>
      <c r="V27" s="13">
        <v>1</v>
      </c>
      <c r="W27" s="13"/>
      <c r="X27" s="13">
        <v>1</v>
      </c>
      <c r="Y27" s="13">
        <v>1</v>
      </c>
      <c r="Z27" s="13"/>
      <c r="AA27" s="13">
        <v>1</v>
      </c>
      <c r="AB27" s="13">
        <v>1</v>
      </c>
      <c r="AC27" s="13"/>
      <c r="AD27" s="13"/>
      <c r="AE27" s="13"/>
      <c r="AF27" s="114"/>
      <c r="AG27" s="13">
        <v>1</v>
      </c>
      <c r="AH27" s="13">
        <v>1</v>
      </c>
      <c r="AI27" s="13">
        <v>1</v>
      </c>
      <c r="AJ27" s="13">
        <v>1</v>
      </c>
      <c r="AK27" s="13">
        <v>1</v>
      </c>
      <c r="AL27" s="13">
        <v>1</v>
      </c>
      <c r="AM27" s="13">
        <v>1</v>
      </c>
      <c r="AN27" s="13">
        <v>1</v>
      </c>
      <c r="AO27" s="13">
        <v>1</v>
      </c>
      <c r="AP27" s="13">
        <v>1</v>
      </c>
      <c r="AQ27" s="13">
        <v>1</v>
      </c>
    </row>
    <row r="28" spans="1:43" x14ac:dyDescent="0.3">
      <c r="A28" s="21" t="s">
        <v>42</v>
      </c>
      <c r="B28" s="23" t="s">
        <v>846</v>
      </c>
      <c r="C28" s="27" t="s">
        <v>562</v>
      </c>
      <c r="D28" s="23" t="s">
        <v>844</v>
      </c>
      <c r="E28" s="114"/>
      <c r="F28" s="22"/>
      <c r="G28" s="114"/>
      <c r="H28" s="22"/>
      <c r="I28" s="114"/>
      <c r="J28" s="116">
        <f t="shared" si="0"/>
        <v>0</v>
      </c>
      <c r="K28" s="117">
        <f t="shared" si="1"/>
        <v>0</v>
      </c>
      <c r="L28" s="118"/>
      <c r="M28" s="118"/>
      <c r="N28" s="118"/>
      <c r="O28" s="114"/>
      <c r="P28" s="13"/>
      <c r="Q28" s="13"/>
      <c r="R28" s="13"/>
      <c r="S28" s="13"/>
      <c r="T28" s="13"/>
      <c r="U28" s="13"/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14"/>
      <c r="AG28" s="13"/>
      <c r="AH28" s="13"/>
      <c r="AI28" s="13"/>
      <c r="AJ28" s="13"/>
      <c r="AK28" s="13"/>
      <c r="AL28" s="13"/>
      <c r="AM28" s="13"/>
      <c r="AN28" s="13"/>
      <c r="AO28" s="13"/>
      <c r="AP28" s="13"/>
      <c r="AQ28" s="13"/>
    </row>
    <row r="29" spans="1:43" x14ac:dyDescent="0.3">
      <c r="A29" s="17" t="s">
        <v>44</v>
      </c>
      <c r="B29" s="34" t="s">
        <v>809</v>
      </c>
      <c r="C29" s="35" t="s">
        <v>636</v>
      </c>
      <c r="D29" s="34" t="s">
        <v>808</v>
      </c>
      <c r="E29" s="114"/>
      <c r="F29" s="115">
        <v>1</v>
      </c>
      <c r="G29" s="114"/>
      <c r="H29" s="133">
        <v>1</v>
      </c>
      <c r="I29" s="114"/>
      <c r="J29" s="116">
        <f t="shared" si="0"/>
        <v>1</v>
      </c>
      <c r="K29" s="117">
        <f t="shared" si="1"/>
        <v>7</v>
      </c>
      <c r="L29" s="118">
        <v>1</v>
      </c>
      <c r="M29" s="118"/>
      <c r="N29" s="118"/>
      <c r="O29" s="114"/>
      <c r="P29" s="13"/>
      <c r="Q29" s="13"/>
      <c r="R29" s="13"/>
      <c r="S29" s="13"/>
      <c r="T29" s="13"/>
      <c r="U29" s="13"/>
      <c r="V29" s="13"/>
      <c r="W29" s="13"/>
      <c r="X29" s="13">
        <v>1</v>
      </c>
      <c r="Y29" s="13"/>
      <c r="Z29" s="13"/>
      <c r="AA29" s="13"/>
      <c r="AB29" s="13"/>
      <c r="AC29" s="13"/>
      <c r="AD29" s="13"/>
      <c r="AE29" s="13"/>
      <c r="AF29" s="114"/>
      <c r="AG29" s="13"/>
      <c r="AH29" s="13"/>
      <c r="AI29" s="13"/>
      <c r="AJ29" s="13">
        <v>1</v>
      </c>
      <c r="AK29" s="13">
        <v>1</v>
      </c>
      <c r="AL29" s="13">
        <v>1</v>
      </c>
      <c r="AM29" s="13">
        <v>1</v>
      </c>
      <c r="AN29" s="13">
        <v>1</v>
      </c>
      <c r="AO29" s="13">
        <v>1</v>
      </c>
      <c r="AP29" s="13">
        <v>1</v>
      </c>
      <c r="AQ29" s="13"/>
    </row>
    <row r="30" spans="1:43" x14ac:dyDescent="0.3">
      <c r="A30" s="17" t="s">
        <v>46</v>
      </c>
      <c r="B30" s="34" t="s">
        <v>725</v>
      </c>
      <c r="C30" s="35" t="s">
        <v>960</v>
      </c>
      <c r="D30" s="34" t="s">
        <v>374</v>
      </c>
      <c r="E30" s="114"/>
      <c r="F30" s="115">
        <v>1</v>
      </c>
      <c r="G30" s="114"/>
      <c r="H30" s="133">
        <v>1</v>
      </c>
      <c r="I30" s="114"/>
      <c r="J30" s="116">
        <f t="shared" si="0"/>
        <v>0</v>
      </c>
      <c r="K30" s="117">
        <f t="shared" si="1"/>
        <v>10</v>
      </c>
      <c r="L30" s="118">
        <v>1</v>
      </c>
      <c r="M30" s="118"/>
      <c r="N30" s="118"/>
      <c r="O30" s="114"/>
      <c r="P30" s="13"/>
      <c r="Q30" s="13"/>
      <c r="R30" s="13"/>
      <c r="S30" s="13"/>
      <c r="T30" s="13"/>
      <c r="U30" s="13"/>
      <c r="V30" s="13"/>
      <c r="W30" s="13"/>
      <c r="X30" s="13"/>
      <c r="Y30" s="13"/>
      <c r="Z30" s="13"/>
      <c r="AA30" s="13"/>
      <c r="AB30" s="13"/>
      <c r="AC30" s="13"/>
      <c r="AD30" s="13"/>
      <c r="AE30" s="13"/>
      <c r="AF30" s="114"/>
      <c r="AG30" s="13"/>
      <c r="AH30" s="13">
        <v>1</v>
      </c>
      <c r="AI30" s="13">
        <v>1</v>
      </c>
      <c r="AJ30" s="13">
        <v>1</v>
      </c>
      <c r="AK30" s="13">
        <v>1</v>
      </c>
      <c r="AL30" s="13">
        <v>1</v>
      </c>
      <c r="AM30" s="13">
        <v>1</v>
      </c>
      <c r="AN30" s="13">
        <v>1</v>
      </c>
      <c r="AO30" s="13">
        <v>1</v>
      </c>
      <c r="AP30" s="13">
        <v>1</v>
      </c>
      <c r="AQ30" s="13">
        <v>1</v>
      </c>
    </row>
    <row r="31" spans="1:43" x14ac:dyDescent="0.3">
      <c r="A31" s="17" t="s">
        <v>49</v>
      </c>
      <c r="B31" s="34" t="s">
        <v>349</v>
      </c>
      <c r="C31" s="35" t="s">
        <v>348</v>
      </c>
      <c r="D31" s="34" t="s">
        <v>844</v>
      </c>
      <c r="E31" s="114"/>
      <c r="F31" s="22">
        <v>1</v>
      </c>
      <c r="G31" s="114"/>
      <c r="H31" s="22">
        <v>1</v>
      </c>
      <c r="I31" s="114"/>
      <c r="J31" s="116">
        <f t="shared" si="0"/>
        <v>0</v>
      </c>
      <c r="K31" s="117">
        <f t="shared" si="1"/>
        <v>3</v>
      </c>
      <c r="L31" s="118">
        <v>1</v>
      </c>
      <c r="M31" s="118"/>
      <c r="N31" s="118"/>
      <c r="O31" s="114"/>
      <c r="P31" s="13"/>
      <c r="Q31" s="13"/>
      <c r="R31" s="13"/>
      <c r="S31" s="13"/>
      <c r="T31" s="13"/>
      <c r="U31" s="13"/>
      <c r="V31" s="13"/>
      <c r="W31" s="13"/>
      <c r="X31" s="13"/>
      <c r="Y31" s="13"/>
      <c r="Z31" s="13"/>
      <c r="AA31" s="13"/>
      <c r="AB31" s="13"/>
      <c r="AC31" s="13"/>
      <c r="AD31" s="13"/>
      <c r="AE31" s="13"/>
      <c r="AF31" s="114"/>
      <c r="AG31" s="13"/>
      <c r="AH31" s="13"/>
      <c r="AI31" s="13">
        <v>1</v>
      </c>
      <c r="AJ31" s="13">
        <v>1</v>
      </c>
      <c r="AK31" s="13"/>
      <c r="AL31" s="13"/>
      <c r="AM31" s="13">
        <v>1</v>
      </c>
      <c r="AN31" s="13"/>
      <c r="AO31" s="13"/>
      <c r="AP31" s="13"/>
      <c r="AQ31" s="13"/>
    </row>
    <row r="32" spans="1:43" x14ac:dyDescent="0.3">
      <c r="A32" s="20" t="s">
        <v>3963</v>
      </c>
      <c r="B32" s="96" t="s">
        <v>3927</v>
      </c>
      <c r="C32" s="27" t="s">
        <v>437</v>
      </c>
      <c r="D32" s="13" t="s">
        <v>465</v>
      </c>
      <c r="E32" s="114"/>
      <c r="F32" s="119"/>
      <c r="G32" s="114"/>
      <c r="H32" s="134"/>
      <c r="I32" s="114"/>
      <c r="J32" s="116">
        <f t="shared" si="0"/>
        <v>0</v>
      </c>
      <c r="K32" s="117">
        <f t="shared" si="1"/>
        <v>0</v>
      </c>
      <c r="L32" s="118"/>
      <c r="M32" s="118"/>
      <c r="N32" s="120"/>
      <c r="O32" s="114"/>
      <c r="P32" s="13"/>
      <c r="Q32" s="13"/>
      <c r="R32" s="13"/>
      <c r="S32" s="13"/>
      <c r="T32" s="13"/>
      <c r="U32" s="13"/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114"/>
      <c r="AG32" s="13"/>
      <c r="AH32" s="13"/>
      <c r="AI32" s="13"/>
      <c r="AJ32" s="13"/>
      <c r="AK32" s="13"/>
      <c r="AL32" s="13"/>
      <c r="AM32" s="13"/>
      <c r="AN32" s="13"/>
      <c r="AO32" s="13"/>
      <c r="AP32" s="13"/>
      <c r="AQ32" s="13"/>
    </row>
    <row r="33" spans="1:43" x14ac:dyDescent="0.3">
      <c r="A33" s="17" t="s">
        <v>51</v>
      </c>
      <c r="B33" s="34" t="s">
        <v>3964</v>
      </c>
      <c r="C33" s="35" t="s">
        <v>661</v>
      </c>
      <c r="D33" s="34" t="s">
        <v>374</v>
      </c>
      <c r="E33" s="114"/>
      <c r="F33" s="115">
        <v>1</v>
      </c>
      <c r="G33" s="114"/>
      <c r="H33" s="133">
        <v>1</v>
      </c>
      <c r="I33" s="114"/>
      <c r="J33" s="116">
        <f t="shared" si="0"/>
        <v>0</v>
      </c>
      <c r="K33" s="117">
        <f t="shared" si="1"/>
        <v>10</v>
      </c>
      <c r="L33" s="118">
        <v>1</v>
      </c>
      <c r="M33" s="118">
        <v>1</v>
      </c>
      <c r="N33" s="118"/>
      <c r="O33" s="114"/>
      <c r="P33" s="13"/>
      <c r="Q33" s="13"/>
      <c r="R33" s="13"/>
      <c r="S33" s="13"/>
      <c r="T33" s="13"/>
      <c r="U33" s="13"/>
      <c r="V33" s="13"/>
      <c r="W33" s="13"/>
      <c r="X33" s="13"/>
      <c r="Y33" s="13"/>
      <c r="Z33" s="13"/>
      <c r="AA33" s="13"/>
      <c r="AB33" s="13"/>
      <c r="AC33" s="13"/>
      <c r="AD33" s="13"/>
      <c r="AE33" s="13"/>
      <c r="AF33" s="114"/>
      <c r="AG33" s="13">
        <v>1</v>
      </c>
      <c r="AH33" s="13"/>
      <c r="AI33" s="13">
        <v>1</v>
      </c>
      <c r="AJ33" s="13">
        <v>1</v>
      </c>
      <c r="AK33" s="13">
        <v>1</v>
      </c>
      <c r="AL33" s="13">
        <v>1</v>
      </c>
      <c r="AM33" s="13">
        <v>1</v>
      </c>
      <c r="AN33" s="13">
        <v>1</v>
      </c>
      <c r="AO33" s="13">
        <v>1</v>
      </c>
      <c r="AP33" s="13">
        <v>1</v>
      </c>
      <c r="AQ33" s="13">
        <v>1</v>
      </c>
    </row>
    <row r="34" spans="1:43" x14ac:dyDescent="0.3">
      <c r="A34" s="20" t="s">
        <v>3965</v>
      </c>
      <c r="B34" s="96" t="s">
        <v>3932</v>
      </c>
      <c r="C34" s="27" t="s">
        <v>495</v>
      </c>
      <c r="D34" s="13" t="s">
        <v>465</v>
      </c>
      <c r="E34" s="114"/>
      <c r="F34" s="119"/>
      <c r="G34" s="114"/>
      <c r="H34" s="134"/>
      <c r="I34" s="114"/>
      <c r="J34" s="116">
        <f t="shared" si="0"/>
        <v>0</v>
      </c>
      <c r="K34" s="117">
        <f t="shared" si="1"/>
        <v>0</v>
      </c>
      <c r="L34" s="118"/>
      <c r="M34" s="118"/>
      <c r="N34" s="120"/>
      <c r="O34" s="114"/>
      <c r="P34" s="13"/>
      <c r="Q34" s="13"/>
      <c r="R34" s="13"/>
      <c r="S34" s="13"/>
      <c r="T34" s="13"/>
      <c r="U34" s="13"/>
      <c r="V34" s="13"/>
      <c r="W34" s="13"/>
      <c r="X34" s="13"/>
      <c r="Y34" s="13"/>
      <c r="Z34" s="13"/>
      <c r="AA34" s="13"/>
      <c r="AB34" s="13"/>
      <c r="AC34" s="13"/>
      <c r="AD34" s="13"/>
      <c r="AE34" s="13"/>
      <c r="AF34" s="114"/>
      <c r="AG34" s="13"/>
      <c r="AH34" s="13"/>
      <c r="AI34" s="13"/>
      <c r="AJ34" s="13"/>
      <c r="AK34" s="13"/>
      <c r="AL34" s="13"/>
      <c r="AM34" s="13"/>
      <c r="AN34" s="13"/>
      <c r="AO34" s="13"/>
      <c r="AP34" s="13"/>
      <c r="AQ34" s="13"/>
    </row>
    <row r="35" spans="1:43" x14ac:dyDescent="0.3">
      <c r="A35" s="20" t="s">
        <v>54</v>
      </c>
      <c r="B35" s="13" t="s">
        <v>320</v>
      </c>
      <c r="C35" s="27" t="s">
        <v>319</v>
      </c>
      <c r="D35" s="13" t="s">
        <v>795</v>
      </c>
      <c r="E35" s="114"/>
      <c r="F35" s="22"/>
      <c r="G35" s="114"/>
      <c r="H35" s="22"/>
      <c r="I35" s="114"/>
      <c r="J35" s="116">
        <f t="shared" si="0"/>
        <v>0</v>
      </c>
      <c r="K35" s="117">
        <f t="shared" si="1"/>
        <v>0</v>
      </c>
      <c r="L35" s="118"/>
      <c r="M35" s="118"/>
      <c r="N35" s="118"/>
      <c r="O35" s="114"/>
      <c r="P35" s="13"/>
      <c r="Q35" s="13"/>
      <c r="R35" s="13"/>
      <c r="S35" s="13"/>
      <c r="T35" s="13"/>
      <c r="U35" s="13"/>
      <c r="V35" s="13"/>
      <c r="W35" s="13"/>
      <c r="X35" s="13"/>
      <c r="Y35" s="13"/>
      <c r="Z35" s="13"/>
      <c r="AA35" s="13"/>
      <c r="AB35" s="13"/>
      <c r="AC35" s="13"/>
      <c r="AD35" s="13"/>
      <c r="AE35" s="13"/>
      <c r="AF35" s="114"/>
      <c r="AG35" s="13"/>
      <c r="AH35" s="13"/>
      <c r="AI35" s="13"/>
      <c r="AJ35" s="13"/>
      <c r="AK35" s="13"/>
      <c r="AL35" s="13"/>
      <c r="AM35" s="13"/>
      <c r="AN35" s="13"/>
      <c r="AO35" s="13"/>
      <c r="AP35" s="13"/>
      <c r="AQ35" s="13"/>
    </row>
    <row r="36" spans="1:43" x14ac:dyDescent="0.3">
      <c r="A36" s="17" t="s">
        <v>56</v>
      </c>
      <c r="B36" s="34" t="s">
        <v>726</v>
      </c>
      <c r="C36" s="35" t="s">
        <v>681</v>
      </c>
      <c r="D36" s="34" t="s">
        <v>374</v>
      </c>
      <c r="E36" s="114"/>
      <c r="F36" s="115">
        <v>1</v>
      </c>
      <c r="G36" s="114"/>
      <c r="H36" s="133">
        <v>1</v>
      </c>
      <c r="I36" s="114"/>
      <c r="J36" s="116">
        <f t="shared" ref="J36:J67" si="2">SUM(P36:AE36)</f>
        <v>3</v>
      </c>
      <c r="K36" s="117">
        <f t="shared" si="1"/>
        <v>9</v>
      </c>
      <c r="L36" s="118">
        <v>1</v>
      </c>
      <c r="M36" s="118">
        <v>1</v>
      </c>
      <c r="N36" s="118"/>
      <c r="O36" s="114"/>
      <c r="P36" s="13"/>
      <c r="Q36" s="13">
        <v>1</v>
      </c>
      <c r="R36" s="13"/>
      <c r="S36" s="13"/>
      <c r="T36" s="13"/>
      <c r="U36" s="13"/>
      <c r="V36" s="13">
        <v>1</v>
      </c>
      <c r="W36" s="13">
        <v>1</v>
      </c>
      <c r="X36" s="13"/>
      <c r="Y36" s="13"/>
      <c r="Z36" s="13"/>
      <c r="AA36" s="13"/>
      <c r="AB36" s="13"/>
      <c r="AC36" s="13"/>
      <c r="AD36" s="13"/>
      <c r="AE36" s="13"/>
      <c r="AF36" s="114"/>
      <c r="AG36" s="13">
        <v>1</v>
      </c>
      <c r="AH36" s="13">
        <v>1</v>
      </c>
      <c r="AI36" s="13">
        <v>1</v>
      </c>
      <c r="AJ36" s="13">
        <v>1</v>
      </c>
      <c r="AK36" s="13">
        <v>1</v>
      </c>
      <c r="AL36" s="13">
        <v>1</v>
      </c>
      <c r="AM36" s="13">
        <v>1</v>
      </c>
      <c r="AN36" s="13">
        <v>1</v>
      </c>
      <c r="AO36" s="13"/>
      <c r="AP36" s="13">
        <v>1</v>
      </c>
      <c r="AQ36" s="13"/>
    </row>
    <row r="37" spans="1:43" x14ac:dyDescent="0.3">
      <c r="A37" s="17" t="s">
        <v>58</v>
      </c>
      <c r="B37" s="34" t="s">
        <v>3966</v>
      </c>
      <c r="C37" s="35" t="s">
        <v>512</v>
      </c>
      <c r="D37" s="34" t="s">
        <v>795</v>
      </c>
      <c r="E37" s="114"/>
      <c r="F37" s="115">
        <v>1</v>
      </c>
      <c r="G37" s="114"/>
      <c r="H37" s="133"/>
      <c r="I37" s="114"/>
      <c r="J37" s="116">
        <f t="shared" si="2"/>
        <v>2</v>
      </c>
      <c r="K37" s="117">
        <f t="shared" si="1"/>
        <v>0</v>
      </c>
      <c r="L37" s="118"/>
      <c r="M37" s="118"/>
      <c r="N37" s="118"/>
      <c r="O37" s="114"/>
      <c r="P37" s="13"/>
      <c r="Q37" s="13"/>
      <c r="R37" s="13"/>
      <c r="S37" s="13"/>
      <c r="T37" s="13"/>
      <c r="U37" s="13">
        <v>1</v>
      </c>
      <c r="V37" s="13"/>
      <c r="W37" s="13">
        <v>1</v>
      </c>
      <c r="X37" s="13"/>
      <c r="Y37" s="13"/>
      <c r="Z37" s="13"/>
      <c r="AA37" s="13"/>
      <c r="AB37" s="13"/>
      <c r="AC37" s="13"/>
      <c r="AD37" s="13"/>
      <c r="AE37" s="13"/>
      <c r="AF37" s="114"/>
      <c r="AG37" s="13"/>
      <c r="AH37" s="13"/>
      <c r="AI37" s="13"/>
      <c r="AJ37" s="13"/>
      <c r="AK37" s="13"/>
      <c r="AL37" s="13"/>
      <c r="AM37" s="13"/>
      <c r="AN37" s="13"/>
      <c r="AO37" s="13"/>
      <c r="AP37" s="13"/>
      <c r="AQ37" s="13"/>
    </row>
    <row r="38" spans="1:43" x14ac:dyDescent="0.3">
      <c r="A38" s="17" t="s">
        <v>60</v>
      </c>
      <c r="B38" s="34" t="s">
        <v>539</v>
      </c>
      <c r="C38" s="35" t="s">
        <v>538</v>
      </c>
      <c r="D38" s="34" t="s">
        <v>840</v>
      </c>
      <c r="E38" s="114"/>
      <c r="F38" s="22">
        <v>1</v>
      </c>
      <c r="G38" s="114"/>
      <c r="H38" s="22"/>
      <c r="I38" s="114"/>
      <c r="J38" s="116">
        <f t="shared" si="2"/>
        <v>0</v>
      </c>
      <c r="K38" s="117">
        <f t="shared" si="1"/>
        <v>1</v>
      </c>
      <c r="L38" s="118"/>
      <c r="M38" s="118"/>
      <c r="N38" s="118"/>
      <c r="O38" s="114"/>
      <c r="P38" s="13"/>
      <c r="Q38" s="13"/>
      <c r="R38" s="13"/>
      <c r="S38" s="13"/>
      <c r="T38" s="13"/>
      <c r="U38" s="13"/>
      <c r="V38" s="13"/>
      <c r="W38" s="13"/>
      <c r="X38" s="13"/>
      <c r="Y38" s="13"/>
      <c r="Z38" s="13"/>
      <c r="AA38" s="13"/>
      <c r="AB38" s="13"/>
      <c r="AC38" s="13"/>
      <c r="AD38" s="13"/>
      <c r="AE38" s="13"/>
      <c r="AF38" s="114"/>
      <c r="AG38" s="13"/>
      <c r="AH38" s="13"/>
      <c r="AI38" s="13"/>
      <c r="AJ38" s="13">
        <v>1</v>
      </c>
      <c r="AK38" s="13"/>
      <c r="AL38" s="13"/>
      <c r="AM38" s="13"/>
      <c r="AN38" s="13"/>
      <c r="AO38" s="13"/>
      <c r="AP38" s="13"/>
      <c r="AQ38" s="13"/>
    </row>
    <row r="39" spans="1:43" x14ac:dyDescent="0.3">
      <c r="A39" s="17" t="s">
        <v>62</v>
      </c>
      <c r="B39" s="34" t="s">
        <v>545</v>
      </c>
      <c r="C39" s="35" t="s">
        <v>544</v>
      </c>
      <c r="D39" s="34" t="s">
        <v>795</v>
      </c>
      <c r="E39" s="114"/>
      <c r="F39" s="115">
        <v>1</v>
      </c>
      <c r="G39" s="114"/>
      <c r="H39" s="133">
        <v>1</v>
      </c>
      <c r="I39" s="114"/>
      <c r="J39" s="116">
        <f t="shared" si="2"/>
        <v>1</v>
      </c>
      <c r="K39" s="117">
        <f t="shared" si="1"/>
        <v>4</v>
      </c>
      <c r="L39" s="118">
        <v>1</v>
      </c>
      <c r="M39" s="118"/>
      <c r="N39" s="118"/>
      <c r="O39" s="114"/>
      <c r="P39" s="13"/>
      <c r="Q39" s="13"/>
      <c r="R39" s="13"/>
      <c r="S39" s="13"/>
      <c r="T39" s="13"/>
      <c r="U39" s="13">
        <v>1</v>
      </c>
      <c r="V39" s="13"/>
      <c r="W39" s="13"/>
      <c r="X39" s="13"/>
      <c r="Y39" s="13"/>
      <c r="Z39" s="13"/>
      <c r="AA39" s="13"/>
      <c r="AB39" s="13"/>
      <c r="AC39" s="13"/>
      <c r="AD39" s="13"/>
      <c r="AE39" s="13"/>
      <c r="AF39" s="114"/>
      <c r="AG39" s="13"/>
      <c r="AH39" s="13"/>
      <c r="AI39" s="13">
        <v>1</v>
      </c>
      <c r="AJ39" s="13"/>
      <c r="AK39" s="13">
        <v>1</v>
      </c>
      <c r="AL39" s="13">
        <v>1</v>
      </c>
      <c r="AM39" s="13"/>
      <c r="AN39" s="13">
        <v>1</v>
      </c>
      <c r="AO39" s="13"/>
      <c r="AP39" s="13"/>
      <c r="AQ39" s="13"/>
    </row>
    <row r="40" spans="1:43" x14ac:dyDescent="0.3">
      <c r="A40" s="17" t="s">
        <v>64</v>
      </c>
      <c r="B40" s="34" t="s">
        <v>477</v>
      </c>
      <c r="C40" s="35" t="s">
        <v>476</v>
      </c>
      <c r="D40" s="34" t="s">
        <v>808</v>
      </c>
      <c r="E40" s="114"/>
      <c r="F40" s="115">
        <v>1</v>
      </c>
      <c r="G40" s="114"/>
      <c r="H40" s="133"/>
      <c r="I40" s="114"/>
      <c r="J40" s="116">
        <f t="shared" si="2"/>
        <v>2</v>
      </c>
      <c r="K40" s="117">
        <f t="shared" si="1"/>
        <v>0</v>
      </c>
      <c r="L40" s="118"/>
      <c r="M40" s="118"/>
      <c r="N40" s="118"/>
      <c r="O40" s="114"/>
      <c r="P40" s="13"/>
      <c r="Q40" s="13"/>
      <c r="R40" s="13"/>
      <c r="S40" s="13"/>
      <c r="T40" s="13"/>
      <c r="U40" s="13">
        <v>1</v>
      </c>
      <c r="V40" s="13"/>
      <c r="W40" s="13">
        <v>1</v>
      </c>
      <c r="X40" s="13"/>
      <c r="Y40" s="13"/>
      <c r="Z40" s="13"/>
      <c r="AA40" s="13"/>
      <c r="AB40" s="13"/>
      <c r="AC40" s="13"/>
      <c r="AD40" s="13"/>
      <c r="AE40" s="13"/>
      <c r="AF40" s="114"/>
      <c r="AG40" s="13"/>
      <c r="AH40" s="13"/>
      <c r="AI40" s="13"/>
      <c r="AJ40" s="13"/>
      <c r="AK40" s="13"/>
      <c r="AL40" s="13"/>
      <c r="AM40" s="13"/>
      <c r="AN40" s="13"/>
      <c r="AO40" s="13"/>
      <c r="AP40" s="13"/>
      <c r="AQ40" s="13"/>
    </row>
    <row r="41" spans="1:43" x14ac:dyDescent="0.3">
      <c r="A41" s="17" t="s">
        <v>66</v>
      </c>
      <c r="B41" s="34" t="s">
        <v>336</v>
      </c>
      <c r="C41" s="35" t="s">
        <v>335</v>
      </c>
      <c r="D41" s="34" t="s">
        <v>808</v>
      </c>
      <c r="E41" s="114"/>
      <c r="F41" s="115">
        <v>1</v>
      </c>
      <c r="G41" s="114"/>
      <c r="H41" s="133">
        <v>1</v>
      </c>
      <c r="I41" s="114"/>
      <c r="J41" s="116">
        <f t="shared" si="2"/>
        <v>0</v>
      </c>
      <c r="K41" s="117">
        <f t="shared" si="1"/>
        <v>6</v>
      </c>
      <c r="L41" s="118">
        <v>1</v>
      </c>
      <c r="M41" s="118"/>
      <c r="N41" s="118"/>
      <c r="O41" s="114"/>
      <c r="P41" s="13"/>
      <c r="Q41" s="13"/>
      <c r="R41" s="13"/>
      <c r="S41" s="13"/>
      <c r="T41" s="13"/>
      <c r="U41" s="13"/>
      <c r="V41" s="13"/>
      <c r="W41" s="13"/>
      <c r="X41" s="13"/>
      <c r="Y41" s="13"/>
      <c r="Z41" s="13"/>
      <c r="AA41" s="13"/>
      <c r="AB41" s="13"/>
      <c r="AC41" s="13"/>
      <c r="AD41" s="13"/>
      <c r="AE41" s="13"/>
      <c r="AF41" s="114"/>
      <c r="AG41" s="13"/>
      <c r="AH41" s="13"/>
      <c r="AI41" s="13"/>
      <c r="AJ41" s="13"/>
      <c r="AK41" s="13">
        <v>1</v>
      </c>
      <c r="AL41" s="13">
        <v>1</v>
      </c>
      <c r="AM41" s="13">
        <v>1</v>
      </c>
      <c r="AN41" s="13">
        <v>1</v>
      </c>
      <c r="AO41" s="13">
        <v>1</v>
      </c>
      <c r="AP41" s="13">
        <v>1</v>
      </c>
      <c r="AQ41" s="13"/>
    </row>
    <row r="42" spans="1:43" x14ac:dyDescent="0.3">
      <c r="A42" s="17" t="s">
        <v>68</v>
      </c>
      <c r="B42" s="34" t="s">
        <v>3967</v>
      </c>
      <c r="C42" s="35" t="s">
        <v>3882</v>
      </c>
      <c r="D42" s="34" t="s">
        <v>374</v>
      </c>
      <c r="E42" s="114"/>
      <c r="F42" s="115">
        <v>1</v>
      </c>
      <c r="G42" s="114"/>
      <c r="H42" s="133">
        <v>1</v>
      </c>
      <c r="I42" s="114"/>
      <c r="J42" s="116">
        <f t="shared" si="2"/>
        <v>3</v>
      </c>
      <c r="K42" s="117">
        <f t="shared" si="1"/>
        <v>11</v>
      </c>
      <c r="L42" s="118">
        <v>1</v>
      </c>
      <c r="M42" s="118"/>
      <c r="N42" s="121">
        <v>1</v>
      </c>
      <c r="O42" s="114"/>
      <c r="P42" s="13"/>
      <c r="Q42" s="13">
        <v>1</v>
      </c>
      <c r="R42" s="13"/>
      <c r="S42" s="13"/>
      <c r="T42" s="13"/>
      <c r="U42" s="13"/>
      <c r="V42" s="13">
        <v>1</v>
      </c>
      <c r="W42" s="13">
        <v>1</v>
      </c>
      <c r="X42" s="13"/>
      <c r="Y42" s="13"/>
      <c r="Z42" s="13"/>
      <c r="AA42" s="13"/>
      <c r="AB42" s="13"/>
      <c r="AC42" s="13"/>
      <c r="AD42" s="13"/>
      <c r="AE42" s="13"/>
      <c r="AF42" s="114"/>
      <c r="AG42" s="13">
        <v>1</v>
      </c>
      <c r="AH42" s="13">
        <v>1</v>
      </c>
      <c r="AI42" s="13">
        <v>1</v>
      </c>
      <c r="AJ42" s="13">
        <v>1</v>
      </c>
      <c r="AK42" s="13">
        <v>1</v>
      </c>
      <c r="AL42" s="13">
        <v>1</v>
      </c>
      <c r="AM42" s="13">
        <v>1</v>
      </c>
      <c r="AN42" s="13">
        <v>1</v>
      </c>
      <c r="AO42" s="13">
        <v>1</v>
      </c>
      <c r="AP42" s="13">
        <v>1</v>
      </c>
      <c r="AQ42" s="13">
        <v>1</v>
      </c>
    </row>
    <row r="43" spans="1:43" x14ac:dyDescent="0.3">
      <c r="A43" s="17" t="s">
        <v>71</v>
      </c>
      <c r="B43" s="34" t="s">
        <v>727</v>
      </c>
      <c r="C43" s="35" t="s">
        <v>941</v>
      </c>
      <c r="D43" s="34" t="s">
        <v>374</v>
      </c>
      <c r="E43" s="114"/>
      <c r="F43" s="115">
        <v>1</v>
      </c>
      <c r="G43" s="114"/>
      <c r="H43" s="133">
        <v>1</v>
      </c>
      <c r="I43" s="114"/>
      <c r="J43" s="116">
        <f t="shared" si="2"/>
        <v>3</v>
      </c>
      <c r="K43" s="117">
        <f t="shared" si="1"/>
        <v>10</v>
      </c>
      <c r="L43" s="118">
        <v>1</v>
      </c>
      <c r="M43" s="118"/>
      <c r="N43" s="118"/>
      <c r="O43" s="114"/>
      <c r="P43" s="13"/>
      <c r="Q43" s="13">
        <v>1</v>
      </c>
      <c r="R43" s="13"/>
      <c r="S43" s="13"/>
      <c r="T43" s="13"/>
      <c r="U43" s="13"/>
      <c r="V43" s="13"/>
      <c r="W43" s="13">
        <v>1</v>
      </c>
      <c r="X43" s="13"/>
      <c r="Y43" s="13">
        <v>1</v>
      </c>
      <c r="Z43" s="13"/>
      <c r="AA43" s="13"/>
      <c r="AB43" s="13"/>
      <c r="AC43" s="13"/>
      <c r="AD43" s="13"/>
      <c r="AE43" s="13"/>
      <c r="AF43" s="114"/>
      <c r="AG43" s="13">
        <v>1</v>
      </c>
      <c r="AH43" s="13">
        <v>1</v>
      </c>
      <c r="AI43" s="13">
        <v>1</v>
      </c>
      <c r="AJ43" s="13">
        <v>1</v>
      </c>
      <c r="AK43" s="13">
        <v>1</v>
      </c>
      <c r="AL43" s="13">
        <v>1</v>
      </c>
      <c r="AM43" s="13">
        <v>1</v>
      </c>
      <c r="AN43" s="13">
        <v>1</v>
      </c>
      <c r="AO43" s="13">
        <v>1</v>
      </c>
      <c r="AP43" s="13">
        <v>1</v>
      </c>
      <c r="AQ43" s="13"/>
    </row>
    <row r="44" spans="1:43" x14ac:dyDescent="0.3">
      <c r="A44" s="17" t="s">
        <v>73</v>
      </c>
      <c r="B44" s="34" t="s">
        <v>520</v>
      </c>
      <c r="C44" s="35" t="s">
        <v>519</v>
      </c>
      <c r="D44" s="34" t="s">
        <v>844</v>
      </c>
      <c r="E44" s="114"/>
      <c r="F44" s="22">
        <v>1</v>
      </c>
      <c r="G44" s="114"/>
      <c r="H44" s="22">
        <v>1</v>
      </c>
      <c r="I44" s="114"/>
      <c r="J44" s="116">
        <f t="shared" si="2"/>
        <v>0</v>
      </c>
      <c r="K44" s="117">
        <f t="shared" si="1"/>
        <v>7</v>
      </c>
      <c r="L44" s="118">
        <v>1</v>
      </c>
      <c r="M44" s="118"/>
      <c r="N44" s="118"/>
      <c r="O44" s="114"/>
      <c r="P44" s="13"/>
      <c r="Q44" s="13"/>
      <c r="R44" s="13"/>
      <c r="S44" s="13"/>
      <c r="T44" s="13"/>
      <c r="U44" s="13"/>
      <c r="V44" s="13"/>
      <c r="W44" s="13"/>
      <c r="X44" s="13"/>
      <c r="Y44" s="13"/>
      <c r="Z44" s="13"/>
      <c r="AA44" s="13"/>
      <c r="AB44" s="13"/>
      <c r="AC44" s="13"/>
      <c r="AD44" s="13"/>
      <c r="AE44" s="13"/>
      <c r="AF44" s="114"/>
      <c r="AG44" s="13"/>
      <c r="AH44" s="13"/>
      <c r="AI44" s="13">
        <v>1</v>
      </c>
      <c r="AJ44" s="13">
        <v>1</v>
      </c>
      <c r="AK44" s="13"/>
      <c r="AL44" s="13">
        <v>1</v>
      </c>
      <c r="AM44" s="13">
        <v>1</v>
      </c>
      <c r="AN44" s="13">
        <v>1</v>
      </c>
      <c r="AO44" s="13">
        <v>1</v>
      </c>
      <c r="AP44" s="13">
        <v>1</v>
      </c>
      <c r="AQ44" s="13"/>
    </row>
    <row r="45" spans="1:43" x14ac:dyDescent="0.3">
      <c r="A45" s="17" t="s">
        <v>75</v>
      </c>
      <c r="B45" s="34" t="s">
        <v>857</v>
      </c>
      <c r="C45" s="35" t="s">
        <v>354</v>
      </c>
      <c r="D45" s="34" t="s">
        <v>856</v>
      </c>
      <c r="E45" s="114"/>
      <c r="F45" s="115">
        <v>1</v>
      </c>
      <c r="G45" s="114"/>
      <c r="H45" s="133"/>
      <c r="I45" s="114"/>
      <c r="J45" s="116">
        <f t="shared" si="2"/>
        <v>2</v>
      </c>
      <c r="K45" s="117">
        <f t="shared" si="1"/>
        <v>4</v>
      </c>
      <c r="L45" s="118">
        <v>1</v>
      </c>
      <c r="M45" s="118"/>
      <c r="N45" s="118"/>
      <c r="O45" s="114"/>
      <c r="P45" s="13"/>
      <c r="Q45" s="13"/>
      <c r="R45" s="13"/>
      <c r="S45" s="13"/>
      <c r="T45" s="13"/>
      <c r="U45" s="13">
        <v>1</v>
      </c>
      <c r="V45" s="13">
        <v>1</v>
      </c>
      <c r="W45" s="13"/>
      <c r="X45" s="13"/>
      <c r="Y45" s="13"/>
      <c r="Z45" s="13"/>
      <c r="AA45" s="13"/>
      <c r="AB45" s="13"/>
      <c r="AC45" s="13"/>
      <c r="AD45" s="13"/>
      <c r="AE45" s="13"/>
      <c r="AF45" s="114"/>
      <c r="AG45" s="13"/>
      <c r="AH45" s="13"/>
      <c r="AI45" s="13"/>
      <c r="AJ45" s="13"/>
      <c r="AK45" s="13"/>
      <c r="AL45" s="13">
        <v>1</v>
      </c>
      <c r="AM45" s="13">
        <v>1</v>
      </c>
      <c r="AN45" s="13"/>
      <c r="AO45" s="13">
        <v>1</v>
      </c>
      <c r="AP45" s="13">
        <v>1</v>
      </c>
      <c r="AQ45" s="13"/>
    </row>
    <row r="46" spans="1:43" x14ac:dyDescent="0.3">
      <c r="A46" s="17" t="s">
        <v>3968</v>
      </c>
      <c r="B46" s="45" t="s">
        <v>685</v>
      </c>
      <c r="C46" s="35" t="s">
        <v>684</v>
      </c>
      <c r="D46" s="34" t="s">
        <v>844</v>
      </c>
      <c r="E46" s="114"/>
      <c r="F46" s="115">
        <v>1</v>
      </c>
      <c r="G46" s="114"/>
      <c r="H46" s="133">
        <v>1</v>
      </c>
      <c r="I46" s="114"/>
      <c r="J46" s="116">
        <f t="shared" si="2"/>
        <v>5</v>
      </c>
      <c r="K46" s="117">
        <f t="shared" si="1"/>
        <v>6</v>
      </c>
      <c r="L46" s="118">
        <v>1</v>
      </c>
      <c r="M46" s="118"/>
      <c r="N46" s="120"/>
      <c r="O46" s="114"/>
      <c r="P46" s="13"/>
      <c r="Q46" s="13"/>
      <c r="R46" s="13"/>
      <c r="S46" s="13"/>
      <c r="T46" s="13"/>
      <c r="U46" s="13"/>
      <c r="V46" s="13">
        <v>1</v>
      </c>
      <c r="W46" s="13"/>
      <c r="X46" s="13">
        <v>1</v>
      </c>
      <c r="Y46" s="13">
        <v>1</v>
      </c>
      <c r="Z46" s="13"/>
      <c r="AA46" s="13">
        <v>1</v>
      </c>
      <c r="AB46" s="13">
        <v>1</v>
      </c>
      <c r="AC46" s="13"/>
      <c r="AD46" s="13"/>
      <c r="AE46" s="13"/>
      <c r="AF46" s="114"/>
      <c r="AG46" s="13"/>
      <c r="AH46" s="13"/>
      <c r="AI46" s="13"/>
      <c r="AJ46" s="13">
        <v>1</v>
      </c>
      <c r="AK46" s="13"/>
      <c r="AL46" s="13">
        <v>1</v>
      </c>
      <c r="AM46" s="13">
        <v>1</v>
      </c>
      <c r="AN46" s="13">
        <v>1</v>
      </c>
      <c r="AO46" s="13">
        <v>1</v>
      </c>
      <c r="AP46" s="13">
        <v>1</v>
      </c>
      <c r="AQ46" s="13"/>
    </row>
    <row r="47" spans="1:43" x14ac:dyDescent="0.3">
      <c r="A47" s="17" t="s">
        <v>77</v>
      </c>
      <c r="B47" s="34" t="s">
        <v>326</v>
      </c>
      <c r="C47" s="35" t="s">
        <v>325</v>
      </c>
      <c r="D47" s="34" t="s">
        <v>795</v>
      </c>
      <c r="E47" s="114"/>
      <c r="F47" s="115">
        <v>1</v>
      </c>
      <c r="G47" s="114"/>
      <c r="H47" s="133"/>
      <c r="I47" s="114"/>
      <c r="J47" s="116">
        <f t="shared" si="2"/>
        <v>8</v>
      </c>
      <c r="K47" s="117">
        <f t="shared" si="1"/>
        <v>0</v>
      </c>
      <c r="L47" s="118"/>
      <c r="M47" s="118"/>
      <c r="N47" s="118"/>
      <c r="O47" s="114"/>
      <c r="P47" s="13"/>
      <c r="Q47" s="13"/>
      <c r="R47" s="13"/>
      <c r="S47" s="13"/>
      <c r="T47" s="13"/>
      <c r="U47" s="13">
        <v>1</v>
      </c>
      <c r="V47" s="13">
        <v>1</v>
      </c>
      <c r="W47" s="13">
        <v>1</v>
      </c>
      <c r="X47" s="13">
        <v>1</v>
      </c>
      <c r="Y47" s="13">
        <v>1</v>
      </c>
      <c r="Z47" s="13">
        <v>1</v>
      </c>
      <c r="AA47" s="13">
        <v>1</v>
      </c>
      <c r="AB47" s="13">
        <v>1</v>
      </c>
      <c r="AC47" s="13"/>
      <c r="AD47" s="13"/>
      <c r="AE47" s="13"/>
      <c r="AF47" s="114"/>
      <c r="AG47" s="13"/>
      <c r="AH47" s="13"/>
      <c r="AI47" s="13"/>
      <c r="AJ47" s="13"/>
      <c r="AK47" s="13"/>
      <c r="AL47" s="13"/>
      <c r="AM47" s="13"/>
      <c r="AN47" s="13"/>
      <c r="AO47" s="13"/>
      <c r="AP47" s="13"/>
      <c r="AQ47" s="13"/>
    </row>
    <row r="48" spans="1:43" x14ac:dyDescent="0.3">
      <c r="A48" s="21" t="s">
        <v>79</v>
      </c>
      <c r="B48" s="13" t="s">
        <v>635</v>
      </c>
      <c r="C48" s="27" t="s">
        <v>634</v>
      </c>
      <c r="D48" s="13" t="s">
        <v>865</v>
      </c>
      <c r="E48" s="114"/>
      <c r="F48" s="22"/>
      <c r="G48" s="114"/>
      <c r="H48" s="22"/>
      <c r="I48" s="114"/>
      <c r="J48" s="116">
        <f t="shared" si="2"/>
        <v>0</v>
      </c>
      <c r="K48" s="117">
        <f t="shared" si="1"/>
        <v>0</v>
      </c>
      <c r="L48" s="118"/>
      <c r="M48" s="118"/>
      <c r="N48" s="118"/>
      <c r="O48" s="114"/>
      <c r="P48" s="13"/>
      <c r="Q48" s="13"/>
      <c r="R48" s="13"/>
      <c r="S48" s="13"/>
      <c r="T48" s="13"/>
      <c r="U48" s="13"/>
      <c r="V48" s="13"/>
      <c r="W48" s="13"/>
      <c r="X48" s="13"/>
      <c r="Y48" s="13"/>
      <c r="Z48" s="13"/>
      <c r="AA48" s="13"/>
      <c r="AB48" s="13"/>
      <c r="AC48" s="13"/>
      <c r="AD48" s="13"/>
      <c r="AE48" s="13"/>
      <c r="AF48" s="114"/>
      <c r="AG48" s="13"/>
      <c r="AH48" s="13"/>
      <c r="AI48" s="13"/>
      <c r="AJ48" s="13"/>
      <c r="AK48" s="13"/>
      <c r="AL48" s="13"/>
      <c r="AM48" s="13"/>
      <c r="AN48" s="13"/>
      <c r="AO48" s="13"/>
      <c r="AP48" s="13"/>
      <c r="AQ48" s="13"/>
    </row>
    <row r="49" spans="1:43" x14ac:dyDescent="0.3">
      <c r="A49" s="17" t="s">
        <v>3969</v>
      </c>
      <c r="B49" s="34" t="s">
        <v>858</v>
      </c>
      <c r="C49" s="35" t="s">
        <v>687</v>
      </c>
      <c r="D49" s="34" t="s">
        <v>856</v>
      </c>
      <c r="E49" s="114"/>
      <c r="F49" s="115">
        <v>1</v>
      </c>
      <c r="G49" s="114"/>
      <c r="H49" s="133">
        <v>1</v>
      </c>
      <c r="I49" s="114"/>
      <c r="J49" s="116">
        <f t="shared" si="2"/>
        <v>6</v>
      </c>
      <c r="K49" s="117">
        <f t="shared" si="1"/>
        <v>6</v>
      </c>
      <c r="L49" s="118">
        <v>1</v>
      </c>
      <c r="M49" s="118"/>
      <c r="N49" s="118"/>
      <c r="O49" s="114"/>
      <c r="P49" s="13"/>
      <c r="Q49" s="13"/>
      <c r="R49" s="13"/>
      <c r="S49" s="13"/>
      <c r="T49" s="13"/>
      <c r="U49" s="13">
        <v>1</v>
      </c>
      <c r="V49" s="13">
        <v>1</v>
      </c>
      <c r="W49" s="13"/>
      <c r="X49" s="13">
        <v>1</v>
      </c>
      <c r="Y49" s="13">
        <v>1</v>
      </c>
      <c r="Z49" s="13"/>
      <c r="AA49" s="13">
        <v>1</v>
      </c>
      <c r="AB49" s="13">
        <v>1</v>
      </c>
      <c r="AC49" s="13"/>
      <c r="AD49" s="13"/>
      <c r="AE49" s="13"/>
      <c r="AF49" s="114"/>
      <c r="AG49" s="13"/>
      <c r="AH49" s="13"/>
      <c r="AI49" s="13"/>
      <c r="AJ49" s="13">
        <v>1</v>
      </c>
      <c r="AK49" s="13"/>
      <c r="AL49" s="13">
        <v>1</v>
      </c>
      <c r="AM49" s="13">
        <v>1</v>
      </c>
      <c r="AN49" s="13">
        <v>1</v>
      </c>
      <c r="AO49" s="13">
        <v>1</v>
      </c>
      <c r="AP49" s="13">
        <v>1</v>
      </c>
      <c r="AQ49" s="13"/>
    </row>
    <row r="50" spans="1:43" x14ac:dyDescent="0.3">
      <c r="A50" s="17" t="s">
        <v>80</v>
      </c>
      <c r="B50" s="34" t="s">
        <v>304</v>
      </c>
      <c r="C50" s="35" t="s">
        <v>303</v>
      </c>
      <c r="D50" s="34" t="s">
        <v>844</v>
      </c>
      <c r="E50" s="114"/>
      <c r="F50" s="115">
        <v>1</v>
      </c>
      <c r="G50" s="114"/>
      <c r="H50" s="133">
        <v>1</v>
      </c>
      <c r="I50" s="114"/>
      <c r="J50" s="116">
        <f t="shared" si="2"/>
        <v>0</v>
      </c>
      <c r="K50" s="117">
        <f t="shared" si="1"/>
        <v>6</v>
      </c>
      <c r="L50" s="118">
        <v>1</v>
      </c>
      <c r="M50" s="118"/>
      <c r="N50" s="118"/>
      <c r="O50" s="114"/>
      <c r="P50" s="13"/>
      <c r="Q50" s="13"/>
      <c r="R50" s="13"/>
      <c r="S50" s="13"/>
      <c r="T50" s="13"/>
      <c r="U50" s="13"/>
      <c r="V50" s="13"/>
      <c r="W50" s="13"/>
      <c r="X50" s="13"/>
      <c r="Y50" s="13"/>
      <c r="Z50" s="13"/>
      <c r="AA50" s="13"/>
      <c r="AB50" s="13"/>
      <c r="AC50" s="13"/>
      <c r="AD50" s="13"/>
      <c r="AE50" s="13"/>
      <c r="AF50" s="114"/>
      <c r="AG50" s="13"/>
      <c r="AH50" s="13"/>
      <c r="AI50" s="13"/>
      <c r="AJ50" s="13">
        <v>1</v>
      </c>
      <c r="AK50" s="13"/>
      <c r="AL50" s="13">
        <v>1</v>
      </c>
      <c r="AM50" s="13">
        <v>1</v>
      </c>
      <c r="AN50" s="13">
        <v>1</v>
      </c>
      <c r="AO50" s="13">
        <v>1</v>
      </c>
      <c r="AP50" s="13">
        <v>1</v>
      </c>
      <c r="AQ50" s="13"/>
    </row>
    <row r="51" spans="1:43" x14ac:dyDescent="0.3">
      <c r="A51" s="17" t="s">
        <v>82</v>
      </c>
      <c r="B51" s="34" t="s">
        <v>551</v>
      </c>
      <c r="C51" s="35" t="s">
        <v>935</v>
      </c>
      <c r="D51" s="34" t="s">
        <v>808</v>
      </c>
      <c r="E51" s="114"/>
      <c r="F51" s="115">
        <v>1</v>
      </c>
      <c r="G51" s="114"/>
      <c r="H51" s="133"/>
      <c r="I51" s="114"/>
      <c r="J51" s="116">
        <f t="shared" si="2"/>
        <v>1</v>
      </c>
      <c r="K51" s="117">
        <f t="shared" si="1"/>
        <v>0</v>
      </c>
      <c r="L51" s="118"/>
      <c r="M51" s="118"/>
      <c r="N51" s="118"/>
      <c r="O51" s="114"/>
      <c r="P51" s="13"/>
      <c r="Q51" s="13"/>
      <c r="R51" s="13"/>
      <c r="S51" s="13"/>
      <c r="T51" s="13"/>
      <c r="U51" s="13"/>
      <c r="V51" s="13">
        <v>1</v>
      </c>
      <c r="W51" s="13"/>
      <c r="X51" s="13"/>
      <c r="Y51" s="13"/>
      <c r="Z51" s="13"/>
      <c r="AA51" s="13"/>
      <c r="AB51" s="13"/>
      <c r="AC51" s="13"/>
      <c r="AD51" s="13"/>
      <c r="AE51" s="13"/>
      <c r="AF51" s="114"/>
      <c r="AG51" s="13"/>
      <c r="AH51" s="13"/>
      <c r="AI51" s="13"/>
      <c r="AJ51" s="13"/>
      <c r="AK51" s="13"/>
      <c r="AL51" s="13"/>
      <c r="AM51" s="13"/>
      <c r="AN51" s="13"/>
      <c r="AO51" s="13"/>
      <c r="AP51" s="13"/>
      <c r="AQ51" s="13"/>
    </row>
    <row r="52" spans="1:43" x14ac:dyDescent="0.3">
      <c r="A52" s="17" t="s">
        <v>84</v>
      </c>
      <c r="B52" s="34" t="s">
        <v>527</v>
      </c>
      <c r="C52" s="35" t="s">
        <v>526</v>
      </c>
      <c r="D52" s="34" t="s">
        <v>808</v>
      </c>
      <c r="E52" s="114"/>
      <c r="F52" s="115">
        <v>1</v>
      </c>
      <c r="G52" s="114"/>
      <c r="H52" s="133">
        <v>1</v>
      </c>
      <c r="I52" s="114"/>
      <c r="J52" s="116">
        <f t="shared" si="2"/>
        <v>0</v>
      </c>
      <c r="K52" s="117">
        <f t="shared" si="1"/>
        <v>3</v>
      </c>
      <c r="L52" s="118"/>
      <c r="M52" s="118"/>
      <c r="N52" s="118"/>
      <c r="O52" s="114"/>
      <c r="P52" s="13"/>
      <c r="Q52" s="13"/>
      <c r="R52" s="13"/>
      <c r="S52" s="13"/>
      <c r="T52" s="13"/>
      <c r="U52" s="13"/>
      <c r="V52" s="13"/>
      <c r="W52" s="13"/>
      <c r="X52" s="13"/>
      <c r="Y52" s="13"/>
      <c r="Z52" s="13"/>
      <c r="AA52" s="13"/>
      <c r="AB52" s="13"/>
      <c r="AC52" s="13"/>
      <c r="AD52" s="13"/>
      <c r="AE52" s="13"/>
      <c r="AF52" s="114"/>
      <c r="AG52" s="13"/>
      <c r="AH52" s="13"/>
      <c r="AI52" s="13"/>
      <c r="AJ52" s="13">
        <v>1</v>
      </c>
      <c r="AK52" s="13"/>
      <c r="AL52" s="13">
        <v>1</v>
      </c>
      <c r="AM52" s="13"/>
      <c r="AN52" s="13">
        <v>1</v>
      </c>
      <c r="AO52" s="13"/>
      <c r="AP52" s="13"/>
      <c r="AQ52" s="13"/>
    </row>
    <row r="53" spans="1:43" x14ac:dyDescent="0.3">
      <c r="A53" s="20" t="s">
        <v>86</v>
      </c>
      <c r="B53" s="13" t="s">
        <v>331</v>
      </c>
      <c r="C53" s="27" t="s">
        <v>330</v>
      </c>
      <c r="D53" s="13" t="s">
        <v>808</v>
      </c>
      <c r="E53" s="114"/>
      <c r="F53" s="22"/>
      <c r="G53" s="114"/>
      <c r="H53" s="22"/>
      <c r="I53" s="114"/>
      <c r="J53" s="116">
        <f t="shared" si="2"/>
        <v>0</v>
      </c>
      <c r="K53" s="117">
        <f t="shared" si="1"/>
        <v>0</v>
      </c>
      <c r="L53" s="118"/>
      <c r="M53" s="118"/>
      <c r="N53" s="118"/>
      <c r="O53" s="114"/>
      <c r="P53" s="13"/>
      <c r="Q53" s="13"/>
      <c r="R53" s="13"/>
      <c r="S53" s="13"/>
      <c r="T53" s="13"/>
      <c r="U53" s="13"/>
      <c r="V53" s="13"/>
      <c r="W53" s="13"/>
      <c r="X53" s="13"/>
      <c r="Y53" s="13"/>
      <c r="Z53" s="13"/>
      <c r="AA53" s="13"/>
      <c r="AB53" s="13"/>
      <c r="AC53" s="13"/>
      <c r="AD53" s="13"/>
      <c r="AE53" s="13"/>
      <c r="AF53" s="114"/>
      <c r="AG53" s="13"/>
      <c r="AH53" s="13"/>
      <c r="AI53" s="13"/>
      <c r="AJ53" s="13"/>
      <c r="AK53" s="13"/>
      <c r="AL53" s="13"/>
      <c r="AM53" s="13"/>
      <c r="AN53" s="13"/>
      <c r="AO53" s="13"/>
      <c r="AP53" s="13"/>
      <c r="AQ53" s="13"/>
    </row>
    <row r="54" spans="1:43" x14ac:dyDescent="0.3">
      <c r="A54" s="17" t="s">
        <v>89</v>
      </c>
      <c r="B54" s="34" t="s">
        <v>728</v>
      </c>
      <c r="C54" s="35" t="s">
        <v>455</v>
      </c>
      <c r="D54" s="34" t="s">
        <v>374</v>
      </c>
      <c r="E54" s="114"/>
      <c r="F54" s="115">
        <v>1</v>
      </c>
      <c r="G54" s="114"/>
      <c r="H54" s="133">
        <v>1</v>
      </c>
      <c r="I54" s="114"/>
      <c r="J54" s="116">
        <f t="shared" si="2"/>
        <v>7</v>
      </c>
      <c r="K54" s="117">
        <f t="shared" si="1"/>
        <v>11</v>
      </c>
      <c r="L54" s="118">
        <v>1</v>
      </c>
      <c r="M54" s="118"/>
      <c r="N54" s="118"/>
      <c r="O54" s="114"/>
      <c r="P54" s="13"/>
      <c r="Q54" s="13">
        <v>1</v>
      </c>
      <c r="R54" s="13"/>
      <c r="S54" s="13"/>
      <c r="T54" s="13"/>
      <c r="U54" s="13"/>
      <c r="V54" s="13">
        <v>1</v>
      </c>
      <c r="W54" s="13">
        <v>1</v>
      </c>
      <c r="X54" s="13">
        <v>1</v>
      </c>
      <c r="Y54" s="13">
        <v>1</v>
      </c>
      <c r="Z54" s="13">
        <v>1</v>
      </c>
      <c r="AA54" s="13"/>
      <c r="AB54" s="13">
        <v>1</v>
      </c>
      <c r="AC54" s="13"/>
      <c r="AD54" s="13"/>
      <c r="AE54" s="13"/>
      <c r="AF54" s="114"/>
      <c r="AG54" s="13">
        <v>1</v>
      </c>
      <c r="AH54" s="13">
        <v>1</v>
      </c>
      <c r="AI54" s="13">
        <v>1</v>
      </c>
      <c r="AJ54" s="13">
        <v>1</v>
      </c>
      <c r="AK54" s="13">
        <v>1</v>
      </c>
      <c r="AL54" s="13">
        <v>1</v>
      </c>
      <c r="AM54" s="13">
        <v>1</v>
      </c>
      <c r="AN54" s="13">
        <v>1</v>
      </c>
      <c r="AO54" s="13">
        <v>1</v>
      </c>
      <c r="AP54" s="13">
        <v>1</v>
      </c>
      <c r="AQ54" s="13">
        <v>1</v>
      </c>
    </row>
    <row r="55" spans="1:43" x14ac:dyDescent="0.3">
      <c r="A55" s="17" t="s">
        <v>5153</v>
      </c>
      <c r="B55" s="34" t="s">
        <v>854</v>
      </c>
      <c r="C55" s="35" t="s">
        <v>535</v>
      </c>
      <c r="D55" s="34" t="s">
        <v>844</v>
      </c>
      <c r="E55" s="114"/>
      <c r="F55" s="22">
        <v>1</v>
      </c>
      <c r="G55" s="114"/>
      <c r="H55" s="22"/>
      <c r="I55" s="114"/>
      <c r="J55" s="116">
        <f t="shared" si="2"/>
        <v>0</v>
      </c>
      <c r="K55" s="117">
        <f t="shared" si="1"/>
        <v>2</v>
      </c>
      <c r="L55" s="118">
        <v>1</v>
      </c>
      <c r="M55" s="118"/>
      <c r="N55" s="118"/>
      <c r="O55" s="114"/>
      <c r="P55" s="13"/>
      <c r="Q55" s="13"/>
      <c r="R55" s="13"/>
      <c r="S55" s="13"/>
      <c r="T55" s="13"/>
      <c r="U55" s="13"/>
      <c r="V55" s="13"/>
      <c r="W55" s="13"/>
      <c r="X55" s="13"/>
      <c r="Y55" s="13"/>
      <c r="Z55" s="13"/>
      <c r="AA55" s="13"/>
      <c r="AB55" s="13"/>
      <c r="AC55" s="13"/>
      <c r="AD55" s="13"/>
      <c r="AE55" s="13"/>
      <c r="AF55" s="114"/>
      <c r="AG55" s="13"/>
      <c r="AH55" s="13"/>
      <c r="AI55" s="13"/>
      <c r="AJ55" s="13"/>
      <c r="AK55" s="13"/>
      <c r="AL55" s="13"/>
      <c r="AM55" s="13"/>
      <c r="AN55" s="13"/>
      <c r="AO55" s="13">
        <v>1</v>
      </c>
      <c r="AP55" s="13">
        <v>1</v>
      </c>
      <c r="AQ55" s="13"/>
    </row>
    <row r="56" spans="1:43" x14ac:dyDescent="0.3">
      <c r="A56" s="17" t="s">
        <v>92</v>
      </c>
      <c r="B56" s="34" t="s">
        <v>740</v>
      </c>
      <c r="C56" s="35" t="s">
        <v>507</v>
      </c>
      <c r="D56" s="34" t="s">
        <v>795</v>
      </c>
      <c r="E56" s="114"/>
      <c r="F56" s="115">
        <v>1</v>
      </c>
      <c r="G56" s="114"/>
      <c r="H56" s="133">
        <v>1</v>
      </c>
      <c r="I56" s="114"/>
      <c r="J56" s="116">
        <f t="shared" si="2"/>
        <v>1</v>
      </c>
      <c r="K56" s="117">
        <f t="shared" si="1"/>
        <v>1</v>
      </c>
      <c r="L56" s="118">
        <v>1</v>
      </c>
      <c r="M56" s="118"/>
      <c r="N56" s="118"/>
      <c r="O56" s="114"/>
      <c r="P56" s="13"/>
      <c r="Q56" s="13"/>
      <c r="R56" s="13"/>
      <c r="S56" s="13"/>
      <c r="T56" s="13"/>
      <c r="U56" s="13">
        <v>1</v>
      </c>
      <c r="V56" s="13"/>
      <c r="W56" s="13"/>
      <c r="X56" s="13"/>
      <c r="Y56" s="13"/>
      <c r="Z56" s="13"/>
      <c r="AA56" s="13"/>
      <c r="AB56" s="13"/>
      <c r="AC56" s="13"/>
      <c r="AD56" s="13"/>
      <c r="AE56" s="13"/>
      <c r="AF56" s="114"/>
      <c r="AG56" s="13"/>
      <c r="AH56" s="13"/>
      <c r="AI56" s="13"/>
      <c r="AJ56" s="13"/>
      <c r="AK56" s="13"/>
      <c r="AL56" s="13"/>
      <c r="AM56" s="13"/>
      <c r="AN56" s="13">
        <v>1</v>
      </c>
      <c r="AO56" s="13"/>
      <c r="AP56" s="13"/>
      <c r="AQ56" s="13"/>
    </row>
    <row r="57" spans="1:43" x14ac:dyDescent="0.3">
      <c r="A57" s="17" t="s">
        <v>95</v>
      </c>
      <c r="B57" s="34" t="s">
        <v>741</v>
      </c>
      <c r="C57" s="35" t="s">
        <v>955</v>
      </c>
      <c r="D57" s="34" t="s">
        <v>840</v>
      </c>
      <c r="E57" s="114"/>
      <c r="F57" s="115">
        <v>1</v>
      </c>
      <c r="G57" s="114"/>
      <c r="H57" s="133">
        <v>1</v>
      </c>
      <c r="I57" s="114"/>
      <c r="J57" s="116">
        <f t="shared" si="2"/>
        <v>5</v>
      </c>
      <c r="K57" s="117">
        <f t="shared" si="1"/>
        <v>9</v>
      </c>
      <c r="L57" s="118">
        <v>1</v>
      </c>
      <c r="M57" s="118"/>
      <c r="N57" s="121">
        <v>1</v>
      </c>
      <c r="O57" s="114"/>
      <c r="P57" s="13"/>
      <c r="Q57" s="13">
        <v>1</v>
      </c>
      <c r="R57" s="13"/>
      <c r="S57" s="13"/>
      <c r="T57" s="13"/>
      <c r="U57" s="13"/>
      <c r="V57" s="13">
        <v>1</v>
      </c>
      <c r="W57" s="13"/>
      <c r="X57" s="13">
        <v>1</v>
      </c>
      <c r="Y57" s="13"/>
      <c r="Z57" s="13">
        <v>1</v>
      </c>
      <c r="AA57" s="13">
        <v>1</v>
      </c>
      <c r="AB57" s="13"/>
      <c r="AC57" s="13"/>
      <c r="AD57" s="13"/>
      <c r="AE57" s="13"/>
      <c r="AF57" s="114"/>
      <c r="AG57" s="13"/>
      <c r="AH57" s="13">
        <v>1</v>
      </c>
      <c r="AI57" s="13">
        <v>1</v>
      </c>
      <c r="AJ57" s="13">
        <v>1</v>
      </c>
      <c r="AK57" s="13">
        <v>1</v>
      </c>
      <c r="AL57" s="13">
        <v>1</v>
      </c>
      <c r="AM57" s="13">
        <v>1</v>
      </c>
      <c r="AN57" s="13">
        <v>1</v>
      </c>
      <c r="AO57" s="13">
        <v>1</v>
      </c>
      <c r="AP57" s="13">
        <v>1</v>
      </c>
      <c r="AQ57" s="13"/>
    </row>
    <row r="58" spans="1:43" x14ac:dyDescent="0.3">
      <c r="A58" s="17" t="s">
        <v>3970</v>
      </c>
      <c r="B58" s="34" t="s">
        <v>3971</v>
      </c>
      <c r="C58" s="35" t="s">
        <v>571</v>
      </c>
      <c r="D58" s="34" t="s">
        <v>844</v>
      </c>
      <c r="E58" s="114"/>
      <c r="F58" s="115">
        <v>1</v>
      </c>
      <c r="G58" s="114"/>
      <c r="H58" s="133">
        <v>1</v>
      </c>
      <c r="I58" s="114"/>
      <c r="J58" s="116">
        <f t="shared" si="2"/>
        <v>0</v>
      </c>
      <c r="K58" s="117">
        <f t="shared" si="1"/>
        <v>4</v>
      </c>
      <c r="L58" s="118">
        <v>1</v>
      </c>
      <c r="M58" s="118"/>
      <c r="N58" s="118"/>
      <c r="O58" s="114"/>
      <c r="P58" s="13"/>
      <c r="Q58" s="13"/>
      <c r="R58" s="13"/>
      <c r="S58" s="13"/>
      <c r="T58" s="13"/>
      <c r="U58" s="13"/>
      <c r="V58" s="13"/>
      <c r="W58" s="13"/>
      <c r="X58" s="13"/>
      <c r="Y58" s="13"/>
      <c r="Z58" s="13"/>
      <c r="AA58" s="13"/>
      <c r="AB58" s="13"/>
      <c r="AC58" s="13"/>
      <c r="AD58" s="13"/>
      <c r="AE58" s="13"/>
      <c r="AF58" s="114"/>
      <c r="AG58" s="13"/>
      <c r="AH58" s="13"/>
      <c r="AI58" s="13"/>
      <c r="AJ58" s="13">
        <v>1</v>
      </c>
      <c r="AK58" s="13">
        <v>1</v>
      </c>
      <c r="AL58" s="13">
        <v>1</v>
      </c>
      <c r="AM58" s="13"/>
      <c r="AN58" s="13">
        <v>1</v>
      </c>
      <c r="AO58" s="13"/>
      <c r="AP58" s="13"/>
      <c r="AQ58" s="13"/>
    </row>
    <row r="59" spans="1:43" x14ac:dyDescent="0.3">
      <c r="A59" s="17" t="s">
        <v>97</v>
      </c>
      <c r="B59" s="34" t="s">
        <v>811</v>
      </c>
      <c r="C59" s="35" t="s">
        <v>546</v>
      </c>
      <c r="D59" s="34" t="s">
        <v>808</v>
      </c>
      <c r="E59" s="114"/>
      <c r="F59" s="115">
        <v>1</v>
      </c>
      <c r="G59" s="114"/>
      <c r="H59" s="133">
        <v>1</v>
      </c>
      <c r="I59" s="114"/>
      <c r="J59" s="116">
        <f t="shared" si="2"/>
        <v>0</v>
      </c>
      <c r="K59" s="117">
        <f t="shared" si="1"/>
        <v>1</v>
      </c>
      <c r="L59" s="118">
        <v>1</v>
      </c>
      <c r="M59" s="118"/>
      <c r="N59" s="118"/>
      <c r="O59" s="114"/>
      <c r="P59" s="13"/>
      <c r="Q59" s="13"/>
      <c r="R59" s="13"/>
      <c r="S59" s="13"/>
      <c r="T59" s="13"/>
      <c r="U59" s="13"/>
      <c r="V59" s="13"/>
      <c r="W59" s="13"/>
      <c r="X59" s="13"/>
      <c r="Y59" s="13"/>
      <c r="Z59" s="13"/>
      <c r="AA59" s="13"/>
      <c r="AB59" s="13"/>
      <c r="AC59" s="13"/>
      <c r="AD59" s="13"/>
      <c r="AE59" s="13"/>
      <c r="AF59" s="114"/>
      <c r="AG59" s="13"/>
      <c r="AH59" s="13"/>
      <c r="AI59" s="13"/>
      <c r="AJ59" s="13"/>
      <c r="AK59" s="13"/>
      <c r="AL59" s="13"/>
      <c r="AM59" s="13"/>
      <c r="AN59" s="13">
        <v>1</v>
      </c>
      <c r="AO59" s="13"/>
      <c r="AP59" s="13"/>
      <c r="AQ59" s="13"/>
    </row>
    <row r="60" spans="1:43" x14ac:dyDescent="0.3">
      <c r="A60" s="17" t="s">
        <v>99</v>
      </c>
      <c r="B60" s="34" t="s">
        <v>3972</v>
      </c>
      <c r="C60" s="35" t="s">
        <v>663</v>
      </c>
      <c r="D60" s="34" t="s">
        <v>795</v>
      </c>
      <c r="E60" s="114"/>
      <c r="F60" s="115">
        <v>1</v>
      </c>
      <c r="G60" s="114"/>
      <c r="H60" s="133">
        <v>1</v>
      </c>
      <c r="I60" s="114"/>
      <c r="J60" s="116">
        <f t="shared" si="2"/>
        <v>0</v>
      </c>
      <c r="K60" s="117">
        <f t="shared" si="1"/>
        <v>5</v>
      </c>
      <c r="L60" s="118">
        <v>1</v>
      </c>
      <c r="M60" s="118"/>
      <c r="N60" s="118"/>
      <c r="O60" s="114"/>
      <c r="P60" s="13"/>
      <c r="Q60" s="13"/>
      <c r="R60" s="13"/>
      <c r="S60" s="13"/>
      <c r="T60" s="13"/>
      <c r="U60" s="13"/>
      <c r="V60" s="13"/>
      <c r="W60" s="13"/>
      <c r="X60" s="13"/>
      <c r="Y60" s="13"/>
      <c r="Z60" s="13"/>
      <c r="AA60" s="13"/>
      <c r="AB60" s="13"/>
      <c r="AC60" s="13"/>
      <c r="AD60" s="13"/>
      <c r="AE60" s="13"/>
      <c r="AF60" s="114"/>
      <c r="AG60" s="13"/>
      <c r="AH60" s="13"/>
      <c r="AI60" s="13"/>
      <c r="AJ60" s="13">
        <v>1</v>
      </c>
      <c r="AK60" s="13">
        <v>1</v>
      </c>
      <c r="AL60" s="13">
        <v>1</v>
      </c>
      <c r="AM60" s="13">
        <v>1</v>
      </c>
      <c r="AN60" s="13">
        <v>1</v>
      </c>
      <c r="AO60" s="13"/>
      <c r="AP60" s="13"/>
      <c r="AQ60" s="13"/>
    </row>
    <row r="61" spans="1:43" x14ac:dyDescent="0.3">
      <c r="A61" s="17" t="s">
        <v>3973</v>
      </c>
      <c r="B61" s="34" t="s">
        <v>3910</v>
      </c>
      <c r="C61" s="35" t="s">
        <v>540</v>
      </c>
      <c r="D61" s="34" t="s">
        <v>808</v>
      </c>
      <c r="E61" s="114"/>
      <c r="F61" s="115">
        <v>1</v>
      </c>
      <c r="G61" s="114"/>
      <c r="H61" s="133"/>
      <c r="I61" s="114"/>
      <c r="J61" s="116">
        <f t="shared" si="2"/>
        <v>1</v>
      </c>
      <c r="K61" s="117">
        <f t="shared" si="1"/>
        <v>0</v>
      </c>
      <c r="L61" s="118"/>
      <c r="M61" s="118"/>
      <c r="N61" s="118"/>
      <c r="O61" s="114"/>
      <c r="P61" s="13"/>
      <c r="Q61" s="13"/>
      <c r="R61" s="13"/>
      <c r="S61" s="13"/>
      <c r="T61" s="13"/>
      <c r="U61" s="13"/>
      <c r="V61" s="13"/>
      <c r="W61" s="13"/>
      <c r="X61" s="13"/>
      <c r="Y61" s="13">
        <v>1</v>
      </c>
      <c r="Z61" s="13"/>
      <c r="AA61" s="13"/>
      <c r="AB61" s="13"/>
      <c r="AC61" s="13"/>
      <c r="AD61" s="13"/>
      <c r="AE61" s="13"/>
      <c r="AF61" s="114"/>
      <c r="AG61" s="13"/>
      <c r="AH61" s="13"/>
      <c r="AI61" s="13"/>
      <c r="AJ61" s="13"/>
      <c r="AK61" s="13"/>
      <c r="AL61" s="13"/>
      <c r="AM61" s="13"/>
      <c r="AN61" s="13"/>
      <c r="AO61" s="13"/>
      <c r="AP61" s="13"/>
      <c r="AQ61" s="13"/>
    </row>
    <row r="62" spans="1:43" x14ac:dyDescent="0.3">
      <c r="A62" s="17" t="s">
        <v>101</v>
      </c>
      <c r="B62" s="34" t="s">
        <v>351</v>
      </c>
      <c r="C62" s="35" t="s">
        <v>652</v>
      </c>
      <c r="D62" s="34" t="s">
        <v>856</v>
      </c>
      <c r="E62" s="114"/>
      <c r="F62" s="115">
        <v>1</v>
      </c>
      <c r="G62" s="114"/>
      <c r="H62" s="133">
        <v>1</v>
      </c>
      <c r="I62" s="114"/>
      <c r="J62" s="116">
        <f t="shared" si="2"/>
        <v>3</v>
      </c>
      <c r="K62" s="117">
        <f t="shared" si="1"/>
        <v>6</v>
      </c>
      <c r="L62" s="118">
        <v>1</v>
      </c>
      <c r="M62" s="118"/>
      <c r="N62" s="118"/>
      <c r="O62" s="114"/>
      <c r="P62" s="13"/>
      <c r="Q62" s="13"/>
      <c r="R62" s="13"/>
      <c r="S62" s="13"/>
      <c r="T62" s="13"/>
      <c r="U62" s="13"/>
      <c r="V62" s="13"/>
      <c r="W62" s="13"/>
      <c r="X62" s="13"/>
      <c r="Y62" s="13">
        <v>1</v>
      </c>
      <c r="Z62" s="13"/>
      <c r="AA62" s="13">
        <v>1</v>
      </c>
      <c r="AB62" s="13"/>
      <c r="AC62" s="13"/>
      <c r="AD62" s="13">
        <v>1</v>
      </c>
      <c r="AE62" s="13"/>
      <c r="AF62" s="114"/>
      <c r="AG62" s="13"/>
      <c r="AH62" s="13"/>
      <c r="AI62" s="13"/>
      <c r="AJ62" s="13">
        <v>1</v>
      </c>
      <c r="AK62" s="13"/>
      <c r="AL62" s="13">
        <v>1</v>
      </c>
      <c r="AM62" s="13">
        <v>1</v>
      </c>
      <c r="AN62" s="13">
        <v>1</v>
      </c>
      <c r="AO62" s="13">
        <v>1</v>
      </c>
      <c r="AP62" s="13">
        <v>1</v>
      </c>
      <c r="AQ62" s="13"/>
    </row>
    <row r="63" spans="1:43" x14ac:dyDescent="0.3">
      <c r="A63" s="17" t="s">
        <v>103</v>
      </c>
      <c r="B63" s="34" t="s">
        <v>342</v>
      </c>
      <c r="C63" s="35" t="s">
        <v>3874</v>
      </c>
      <c r="D63" s="34" t="s">
        <v>808</v>
      </c>
      <c r="E63" s="114"/>
      <c r="F63" s="115">
        <v>1</v>
      </c>
      <c r="G63" s="114"/>
      <c r="H63" s="133">
        <v>1</v>
      </c>
      <c r="I63" s="114"/>
      <c r="J63" s="116">
        <f t="shared" si="2"/>
        <v>9</v>
      </c>
      <c r="K63" s="117">
        <f t="shared" si="1"/>
        <v>7</v>
      </c>
      <c r="L63" s="118">
        <v>1</v>
      </c>
      <c r="M63" s="118"/>
      <c r="N63" s="118"/>
      <c r="O63" s="114"/>
      <c r="P63" s="13"/>
      <c r="Q63" s="13"/>
      <c r="R63" s="13"/>
      <c r="S63" s="13"/>
      <c r="T63" s="13">
        <v>1</v>
      </c>
      <c r="U63" s="13">
        <v>1</v>
      </c>
      <c r="V63" s="13">
        <v>1</v>
      </c>
      <c r="W63" s="13">
        <v>1</v>
      </c>
      <c r="X63" s="13">
        <v>1</v>
      </c>
      <c r="Y63" s="13">
        <v>1</v>
      </c>
      <c r="Z63" s="13">
        <v>1</v>
      </c>
      <c r="AA63" s="13">
        <v>1</v>
      </c>
      <c r="AB63" s="13">
        <v>1</v>
      </c>
      <c r="AC63" s="13"/>
      <c r="AD63" s="13"/>
      <c r="AE63" s="13"/>
      <c r="AF63" s="114"/>
      <c r="AG63" s="13"/>
      <c r="AH63" s="13"/>
      <c r="AI63" s="13"/>
      <c r="AJ63" s="13">
        <v>1</v>
      </c>
      <c r="AK63" s="13">
        <v>1</v>
      </c>
      <c r="AL63" s="13">
        <v>1</v>
      </c>
      <c r="AM63" s="13">
        <v>1</v>
      </c>
      <c r="AN63" s="13">
        <v>1</v>
      </c>
      <c r="AO63" s="13">
        <v>1</v>
      </c>
      <c r="AP63" s="13">
        <v>1</v>
      </c>
      <c r="AQ63" s="13"/>
    </row>
    <row r="64" spans="1:43" x14ac:dyDescent="0.3">
      <c r="A64" s="20" t="s">
        <v>105</v>
      </c>
      <c r="B64" s="13" t="s">
        <v>3934</v>
      </c>
      <c r="C64" s="27" t="s">
        <v>929</v>
      </c>
      <c r="D64" s="13" t="s">
        <v>808</v>
      </c>
      <c r="E64" s="114"/>
      <c r="F64" s="22"/>
      <c r="G64" s="114"/>
      <c r="H64" s="22"/>
      <c r="I64" s="114"/>
      <c r="J64" s="116">
        <f t="shared" si="2"/>
        <v>0</v>
      </c>
      <c r="K64" s="117">
        <f t="shared" si="1"/>
        <v>0</v>
      </c>
      <c r="L64" s="118"/>
      <c r="M64" s="118"/>
      <c r="N64" s="118"/>
      <c r="O64" s="114"/>
      <c r="P64" s="13"/>
      <c r="Q64" s="13"/>
      <c r="R64" s="13"/>
      <c r="S64" s="13"/>
      <c r="T64" s="13"/>
      <c r="U64" s="13"/>
      <c r="V64" s="13"/>
      <c r="W64" s="13"/>
      <c r="X64" s="13"/>
      <c r="Y64" s="13"/>
      <c r="Z64" s="13"/>
      <c r="AA64" s="13"/>
      <c r="AB64" s="13"/>
      <c r="AC64" s="13"/>
      <c r="AD64" s="13"/>
      <c r="AE64" s="13"/>
      <c r="AF64" s="114"/>
      <c r="AG64" s="13"/>
      <c r="AH64" s="13"/>
      <c r="AI64" s="13"/>
      <c r="AJ64" s="13"/>
      <c r="AK64" s="13"/>
      <c r="AL64" s="13"/>
      <c r="AM64" s="13"/>
      <c r="AN64" s="13"/>
      <c r="AO64" s="13"/>
      <c r="AP64" s="13"/>
      <c r="AQ64" s="13"/>
    </row>
    <row r="65" spans="1:43" x14ac:dyDescent="0.3">
      <c r="A65" s="20" t="s">
        <v>3974</v>
      </c>
      <c r="B65" s="96" t="s">
        <v>1332</v>
      </c>
      <c r="C65" s="27" t="s">
        <v>948</v>
      </c>
      <c r="D65" s="13" t="s">
        <v>465</v>
      </c>
      <c r="E65" s="122"/>
      <c r="F65" s="119"/>
      <c r="G65" s="114"/>
      <c r="H65" s="134"/>
      <c r="I65" s="114"/>
      <c r="J65" s="116">
        <f t="shared" si="2"/>
        <v>0</v>
      </c>
      <c r="K65" s="117">
        <f t="shared" si="1"/>
        <v>0</v>
      </c>
      <c r="L65" s="118"/>
      <c r="M65" s="118"/>
      <c r="N65" s="120"/>
      <c r="O65" s="114"/>
      <c r="P65" s="13"/>
      <c r="Q65" s="13"/>
      <c r="R65" s="13"/>
      <c r="S65" s="13"/>
      <c r="T65" s="13"/>
      <c r="U65" s="13"/>
      <c r="V65" s="13"/>
      <c r="W65" s="13"/>
      <c r="X65" s="13"/>
      <c r="Y65" s="13"/>
      <c r="Z65" s="13"/>
      <c r="AA65" s="13"/>
      <c r="AB65" s="13"/>
      <c r="AC65" s="13"/>
      <c r="AD65" s="13"/>
      <c r="AE65" s="13"/>
      <c r="AF65" s="114"/>
      <c r="AG65" s="13"/>
      <c r="AH65" s="13"/>
      <c r="AI65" s="13"/>
      <c r="AJ65" s="13"/>
      <c r="AK65" s="13"/>
      <c r="AL65" s="13"/>
      <c r="AM65" s="13"/>
      <c r="AN65" s="13"/>
      <c r="AO65" s="13"/>
      <c r="AP65" s="13"/>
      <c r="AQ65" s="13"/>
    </row>
    <row r="66" spans="1:43" x14ac:dyDescent="0.3">
      <c r="A66" s="17" t="s">
        <v>3975</v>
      </c>
      <c r="B66" s="98" t="s">
        <v>1044</v>
      </c>
      <c r="C66" s="35" t="s">
        <v>575</v>
      </c>
      <c r="D66" s="34" t="s">
        <v>465</v>
      </c>
      <c r="E66" s="122"/>
      <c r="F66" s="115">
        <v>1</v>
      </c>
      <c r="G66" s="114"/>
      <c r="H66" s="133">
        <v>1</v>
      </c>
      <c r="I66" s="114"/>
      <c r="J66" s="116">
        <f t="shared" si="2"/>
        <v>0</v>
      </c>
      <c r="K66" s="117">
        <f t="shared" si="1"/>
        <v>1</v>
      </c>
      <c r="L66" s="118"/>
      <c r="M66" s="118"/>
      <c r="N66" s="120"/>
      <c r="O66" s="114"/>
      <c r="P66" s="13"/>
      <c r="Q66" s="13"/>
      <c r="R66" s="13"/>
      <c r="S66" s="13"/>
      <c r="T66" s="13"/>
      <c r="U66" s="13"/>
      <c r="V66" s="13"/>
      <c r="W66" s="13"/>
      <c r="X66" s="13"/>
      <c r="Y66" s="13"/>
      <c r="Z66" s="13"/>
      <c r="AA66" s="13"/>
      <c r="AB66" s="13"/>
      <c r="AC66" s="13"/>
      <c r="AD66" s="13"/>
      <c r="AE66" s="13"/>
      <c r="AF66" s="114"/>
      <c r="AG66" s="13"/>
      <c r="AH66" s="13"/>
      <c r="AI66" s="13"/>
      <c r="AJ66" s="13"/>
      <c r="AK66" s="13"/>
      <c r="AL66" s="13">
        <v>1</v>
      </c>
      <c r="AM66" s="13"/>
      <c r="AN66" s="13"/>
      <c r="AO66" s="13"/>
      <c r="AP66" s="13"/>
      <c r="AQ66" s="13"/>
    </row>
    <row r="67" spans="1:43" x14ac:dyDescent="0.3">
      <c r="A67" s="17" t="s">
        <v>107</v>
      </c>
      <c r="B67" s="34" t="s">
        <v>3916</v>
      </c>
      <c r="C67" s="35" t="s">
        <v>3947</v>
      </c>
      <c r="D67" s="34" t="s">
        <v>465</v>
      </c>
      <c r="E67" s="114"/>
      <c r="F67" s="115">
        <v>1</v>
      </c>
      <c r="G67" s="114"/>
      <c r="H67" s="133">
        <v>1</v>
      </c>
      <c r="I67" s="114"/>
      <c r="J67" s="116">
        <f t="shared" si="2"/>
        <v>0</v>
      </c>
      <c r="K67" s="117">
        <f t="shared" si="1"/>
        <v>1</v>
      </c>
      <c r="L67" s="118"/>
      <c r="M67" s="118"/>
      <c r="N67" s="118"/>
      <c r="O67" s="114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114"/>
      <c r="AG67" s="13"/>
      <c r="AH67" s="13"/>
      <c r="AI67" s="13"/>
      <c r="AJ67" s="13"/>
      <c r="AK67" s="13"/>
      <c r="AL67" s="13">
        <v>1</v>
      </c>
      <c r="AM67" s="13"/>
      <c r="AN67" s="13"/>
      <c r="AO67" s="13"/>
      <c r="AP67" s="13"/>
      <c r="AQ67" s="13"/>
    </row>
    <row r="68" spans="1:43" x14ac:dyDescent="0.3">
      <c r="A68" s="21" t="s">
        <v>109</v>
      </c>
      <c r="B68" s="13" t="s">
        <v>3915</v>
      </c>
      <c r="C68" s="27" t="s">
        <v>938</v>
      </c>
      <c r="D68" s="13" t="s">
        <v>465</v>
      </c>
      <c r="E68" s="114"/>
      <c r="F68" s="22"/>
      <c r="G68" s="114"/>
      <c r="H68" s="22"/>
      <c r="I68" s="114"/>
      <c r="J68" s="116">
        <f t="shared" ref="J68:J99" si="3">SUM(P68:AE68)</f>
        <v>0</v>
      </c>
      <c r="K68" s="117">
        <f t="shared" ref="K68:K131" si="4">SUM(AG68:AQ68)</f>
        <v>0</v>
      </c>
      <c r="L68" s="118"/>
      <c r="M68" s="118"/>
      <c r="N68" s="118"/>
      <c r="O68" s="114"/>
      <c r="P68" s="13"/>
      <c r="Q68" s="13"/>
      <c r="R68" s="13"/>
      <c r="S68" s="13"/>
      <c r="T68" s="13"/>
      <c r="U68" s="13"/>
      <c r="V68" s="13"/>
      <c r="W68" s="13"/>
      <c r="X68" s="13"/>
      <c r="Y68" s="13"/>
      <c r="Z68" s="13"/>
      <c r="AA68" s="13"/>
      <c r="AB68" s="13"/>
      <c r="AC68" s="13"/>
      <c r="AD68" s="13"/>
      <c r="AE68" s="13"/>
      <c r="AF68" s="114"/>
      <c r="AG68" s="13"/>
      <c r="AH68" s="13"/>
      <c r="AI68" s="13"/>
      <c r="AJ68" s="13"/>
      <c r="AK68" s="13"/>
      <c r="AL68" s="13"/>
      <c r="AM68" s="13"/>
      <c r="AN68" s="13"/>
      <c r="AO68" s="13"/>
      <c r="AP68" s="13"/>
      <c r="AQ68" s="13"/>
    </row>
    <row r="69" spans="1:43" x14ac:dyDescent="0.3">
      <c r="A69" s="17" t="s">
        <v>111</v>
      </c>
      <c r="B69" s="34" t="s">
        <v>859</v>
      </c>
      <c r="C69" s="35" t="s">
        <v>909</v>
      </c>
      <c r="D69" s="34" t="s">
        <v>856</v>
      </c>
      <c r="E69" s="114"/>
      <c r="F69" s="115">
        <v>1</v>
      </c>
      <c r="G69" s="114"/>
      <c r="H69" s="133">
        <v>1</v>
      </c>
      <c r="I69" s="114"/>
      <c r="J69" s="116">
        <f t="shared" si="3"/>
        <v>2</v>
      </c>
      <c r="K69" s="117">
        <f t="shared" si="4"/>
        <v>6</v>
      </c>
      <c r="L69" s="118">
        <v>1</v>
      </c>
      <c r="M69" s="118"/>
      <c r="N69" s="118"/>
      <c r="O69" s="114"/>
      <c r="P69" s="13"/>
      <c r="Q69" s="13"/>
      <c r="R69" s="13"/>
      <c r="S69" s="13"/>
      <c r="T69" s="13"/>
      <c r="U69" s="13">
        <v>1</v>
      </c>
      <c r="V69" s="13">
        <v>1</v>
      </c>
      <c r="W69" s="13"/>
      <c r="X69" s="13"/>
      <c r="Y69" s="13"/>
      <c r="Z69" s="13"/>
      <c r="AA69" s="13"/>
      <c r="AB69" s="13"/>
      <c r="AC69" s="13"/>
      <c r="AD69" s="13"/>
      <c r="AE69" s="13"/>
      <c r="AF69" s="114"/>
      <c r="AG69" s="13"/>
      <c r="AH69" s="13"/>
      <c r="AI69" s="13"/>
      <c r="AJ69" s="13">
        <v>1</v>
      </c>
      <c r="AK69" s="13"/>
      <c r="AL69" s="13">
        <v>1</v>
      </c>
      <c r="AM69" s="13">
        <v>1</v>
      </c>
      <c r="AN69" s="13">
        <v>1</v>
      </c>
      <c r="AO69" s="13">
        <v>1</v>
      </c>
      <c r="AP69" s="13">
        <v>1</v>
      </c>
      <c r="AQ69" s="13"/>
    </row>
    <row r="70" spans="1:43" x14ac:dyDescent="0.3">
      <c r="A70" s="17" t="s">
        <v>113</v>
      </c>
      <c r="B70" s="34" t="s">
        <v>281</v>
      </c>
      <c r="C70" s="35" t="s">
        <v>639</v>
      </c>
      <c r="D70" s="34" t="s">
        <v>808</v>
      </c>
      <c r="E70" s="114"/>
      <c r="F70" s="115">
        <v>1</v>
      </c>
      <c r="G70" s="114"/>
      <c r="H70" s="133">
        <v>1</v>
      </c>
      <c r="I70" s="114"/>
      <c r="J70" s="116">
        <f t="shared" si="3"/>
        <v>9</v>
      </c>
      <c r="K70" s="117">
        <f t="shared" si="4"/>
        <v>5</v>
      </c>
      <c r="L70" s="118">
        <v>1</v>
      </c>
      <c r="M70" s="118"/>
      <c r="N70" s="118"/>
      <c r="O70" s="114"/>
      <c r="P70" s="13"/>
      <c r="Q70" s="13"/>
      <c r="R70" s="13"/>
      <c r="S70" s="13"/>
      <c r="T70" s="13"/>
      <c r="U70" s="13"/>
      <c r="V70" s="13">
        <v>1</v>
      </c>
      <c r="W70" s="13">
        <v>1</v>
      </c>
      <c r="X70" s="13">
        <v>1</v>
      </c>
      <c r="Y70" s="13">
        <v>1</v>
      </c>
      <c r="Z70" s="13">
        <v>1</v>
      </c>
      <c r="AA70" s="13">
        <v>1</v>
      </c>
      <c r="AB70" s="13">
        <v>1</v>
      </c>
      <c r="AC70" s="13"/>
      <c r="AD70" s="13">
        <v>1</v>
      </c>
      <c r="AE70" s="13">
        <v>1</v>
      </c>
      <c r="AF70" s="114"/>
      <c r="AG70" s="13"/>
      <c r="AH70" s="13"/>
      <c r="AI70" s="13"/>
      <c r="AJ70" s="13"/>
      <c r="AK70" s="13">
        <v>1</v>
      </c>
      <c r="AL70" s="13">
        <v>1</v>
      </c>
      <c r="AM70" s="13">
        <v>1</v>
      </c>
      <c r="AN70" s="13"/>
      <c r="AO70" s="13">
        <v>1</v>
      </c>
      <c r="AP70" s="13">
        <v>1</v>
      </c>
      <c r="AQ70" s="13"/>
    </row>
    <row r="71" spans="1:43" x14ac:dyDescent="0.3">
      <c r="A71" s="21" t="s">
        <v>115</v>
      </c>
      <c r="B71" s="13" t="s">
        <v>822</v>
      </c>
      <c r="C71" s="27" t="s">
        <v>387</v>
      </c>
      <c r="D71" s="13" t="s">
        <v>465</v>
      </c>
      <c r="E71" s="114"/>
      <c r="F71" s="22"/>
      <c r="G71" s="114"/>
      <c r="H71" s="22"/>
      <c r="I71" s="114"/>
      <c r="J71" s="116">
        <f t="shared" si="3"/>
        <v>0</v>
      </c>
      <c r="K71" s="117">
        <f t="shared" si="4"/>
        <v>0</v>
      </c>
      <c r="L71" s="118"/>
      <c r="M71" s="118"/>
      <c r="N71" s="118"/>
      <c r="O71" s="114"/>
      <c r="P71" s="13"/>
      <c r="Q71" s="13"/>
      <c r="R71" s="13"/>
      <c r="S71" s="13"/>
      <c r="T71" s="13"/>
      <c r="U71" s="13"/>
      <c r="V71" s="13"/>
      <c r="W71" s="13"/>
      <c r="X71" s="13"/>
      <c r="Y71" s="13"/>
      <c r="Z71" s="13"/>
      <c r="AA71" s="13"/>
      <c r="AB71" s="13"/>
      <c r="AC71" s="13"/>
      <c r="AD71" s="13"/>
      <c r="AE71" s="13"/>
      <c r="AF71" s="114"/>
      <c r="AG71" s="13"/>
      <c r="AH71" s="13"/>
      <c r="AI71" s="13"/>
      <c r="AJ71" s="13"/>
      <c r="AK71" s="13"/>
      <c r="AL71" s="13"/>
      <c r="AM71" s="13"/>
      <c r="AN71" s="13"/>
      <c r="AO71" s="13"/>
      <c r="AP71" s="13"/>
      <c r="AQ71" s="13"/>
    </row>
    <row r="72" spans="1:43" x14ac:dyDescent="0.3">
      <c r="A72" s="17" t="s">
        <v>117</v>
      </c>
      <c r="B72" s="34" t="s">
        <v>742</v>
      </c>
      <c r="C72" s="35" t="s">
        <v>505</v>
      </c>
      <c r="D72" s="34" t="s">
        <v>795</v>
      </c>
      <c r="E72" s="114"/>
      <c r="F72" s="115">
        <v>1</v>
      </c>
      <c r="G72" s="114"/>
      <c r="H72" s="133"/>
      <c r="I72" s="114"/>
      <c r="J72" s="116">
        <f t="shared" si="3"/>
        <v>1</v>
      </c>
      <c r="K72" s="117">
        <f t="shared" si="4"/>
        <v>0</v>
      </c>
      <c r="L72" s="118"/>
      <c r="M72" s="118"/>
      <c r="N72" s="118"/>
      <c r="O72" s="114"/>
      <c r="P72" s="13"/>
      <c r="Q72" s="13"/>
      <c r="R72" s="13"/>
      <c r="S72" s="13"/>
      <c r="T72" s="13"/>
      <c r="U72" s="13">
        <v>1</v>
      </c>
      <c r="V72" s="13"/>
      <c r="W72" s="13"/>
      <c r="X72" s="13"/>
      <c r="Y72" s="13"/>
      <c r="Z72" s="13"/>
      <c r="AA72" s="13"/>
      <c r="AB72" s="13"/>
      <c r="AC72" s="13"/>
      <c r="AD72" s="13"/>
      <c r="AE72" s="13"/>
      <c r="AF72" s="114"/>
      <c r="AG72" s="13"/>
      <c r="AH72" s="13"/>
      <c r="AI72" s="13"/>
      <c r="AJ72" s="13"/>
      <c r="AK72" s="13"/>
      <c r="AL72" s="13"/>
      <c r="AM72" s="13"/>
      <c r="AN72" s="13"/>
      <c r="AO72" s="13"/>
      <c r="AP72" s="13"/>
      <c r="AQ72" s="13"/>
    </row>
    <row r="73" spans="1:43" x14ac:dyDescent="0.3">
      <c r="A73" s="17" t="s">
        <v>119</v>
      </c>
      <c r="B73" s="34" t="s">
        <v>3976</v>
      </c>
      <c r="C73" s="35" t="s">
        <v>662</v>
      </c>
      <c r="D73" s="34" t="s">
        <v>795</v>
      </c>
      <c r="E73" s="114"/>
      <c r="F73" s="115">
        <v>1</v>
      </c>
      <c r="G73" s="114"/>
      <c r="H73" s="133">
        <v>1</v>
      </c>
      <c r="I73" s="114"/>
      <c r="J73" s="116">
        <f t="shared" si="3"/>
        <v>0</v>
      </c>
      <c r="K73" s="117">
        <f t="shared" si="4"/>
        <v>9</v>
      </c>
      <c r="L73" s="118">
        <v>1</v>
      </c>
      <c r="M73" s="118"/>
      <c r="N73" s="118"/>
      <c r="O73" s="114"/>
      <c r="P73" s="13"/>
      <c r="Q73" s="13"/>
      <c r="R73" s="13"/>
      <c r="S73" s="13"/>
      <c r="T73" s="13"/>
      <c r="U73" s="13"/>
      <c r="V73" s="13"/>
      <c r="W73" s="13"/>
      <c r="X73" s="13"/>
      <c r="Y73" s="13"/>
      <c r="Z73" s="13"/>
      <c r="AA73" s="13"/>
      <c r="AB73" s="13"/>
      <c r="AC73" s="13"/>
      <c r="AD73" s="13"/>
      <c r="AE73" s="13"/>
      <c r="AF73" s="114"/>
      <c r="AG73" s="13"/>
      <c r="AH73" s="13"/>
      <c r="AI73" s="13">
        <v>1</v>
      </c>
      <c r="AJ73" s="13">
        <v>1</v>
      </c>
      <c r="AK73" s="13">
        <v>1</v>
      </c>
      <c r="AL73" s="13">
        <v>1</v>
      </c>
      <c r="AM73" s="13">
        <v>1</v>
      </c>
      <c r="AN73" s="13">
        <v>1</v>
      </c>
      <c r="AO73" s="13">
        <v>1</v>
      </c>
      <c r="AP73" s="13">
        <v>1</v>
      </c>
      <c r="AQ73" s="13">
        <v>1</v>
      </c>
    </row>
    <row r="74" spans="1:43" x14ac:dyDescent="0.3">
      <c r="A74" s="20" t="s">
        <v>3977</v>
      </c>
      <c r="B74" s="96" t="s">
        <v>3951</v>
      </c>
      <c r="C74" s="27" t="s">
        <v>4135</v>
      </c>
      <c r="D74" s="13" t="s">
        <v>844</v>
      </c>
      <c r="E74" s="114"/>
      <c r="F74" s="119"/>
      <c r="G74" s="114"/>
      <c r="H74" s="134"/>
      <c r="I74" s="114"/>
      <c r="J74" s="116">
        <f t="shared" si="3"/>
        <v>0</v>
      </c>
      <c r="K74" s="117">
        <f t="shared" si="4"/>
        <v>0</v>
      </c>
      <c r="L74" s="118"/>
      <c r="M74" s="118"/>
      <c r="N74" s="120"/>
      <c r="O74" s="114"/>
      <c r="P74" s="13"/>
      <c r="Q74" s="13"/>
      <c r="R74" s="13"/>
      <c r="S74" s="13"/>
      <c r="T74" s="13"/>
      <c r="U74" s="13"/>
      <c r="V74" s="13"/>
      <c r="W74" s="13"/>
      <c r="X74" s="13"/>
      <c r="Y74" s="13"/>
      <c r="Z74" s="13"/>
      <c r="AA74" s="13"/>
      <c r="AB74" s="13"/>
      <c r="AC74" s="13"/>
      <c r="AD74" s="13"/>
      <c r="AE74" s="13"/>
      <c r="AF74" s="114"/>
      <c r="AG74" s="13"/>
      <c r="AH74" s="13"/>
      <c r="AI74" s="13"/>
      <c r="AJ74" s="13"/>
      <c r="AK74" s="13"/>
      <c r="AL74" s="13"/>
      <c r="AM74" s="13"/>
      <c r="AN74" s="13"/>
      <c r="AO74" s="13"/>
      <c r="AP74" s="13"/>
      <c r="AQ74" s="13"/>
    </row>
    <row r="75" spans="1:43" x14ac:dyDescent="0.3">
      <c r="A75" s="17" t="s">
        <v>121</v>
      </c>
      <c r="B75" s="34" t="s">
        <v>3905</v>
      </c>
      <c r="C75" s="35" t="s">
        <v>508</v>
      </c>
      <c r="D75" s="34" t="s">
        <v>795</v>
      </c>
      <c r="E75" s="114"/>
      <c r="F75" s="115">
        <v>1</v>
      </c>
      <c r="G75" s="114"/>
      <c r="H75" s="133"/>
      <c r="I75" s="114"/>
      <c r="J75" s="116">
        <f t="shared" si="3"/>
        <v>1</v>
      </c>
      <c r="K75" s="117">
        <f t="shared" si="4"/>
        <v>0</v>
      </c>
      <c r="L75" s="118"/>
      <c r="M75" s="118"/>
      <c r="N75" s="118"/>
      <c r="O75" s="114"/>
      <c r="P75" s="13"/>
      <c r="Q75" s="13"/>
      <c r="R75" s="13"/>
      <c r="S75" s="13"/>
      <c r="T75" s="13"/>
      <c r="U75" s="13"/>
      <c r="V75" s="13">
        <v>1</v>
      </c>
      <c r="W75" s="13"/>
      <c r="X75" s="13"/>
      <c r="Y75" s="13"/>
      <c r="Z75" s="13"/>
      <c r="AA75" s="13"/>
      <c r="AB75" s="13"/>
      <c r="AC75" s="13"/>
      <c r="AD75" s="13"/>
      <c r="AE75" s="13"/>
      <c r="AF75" s="114"/>
      <c r="AG75" s="13"/>
      <c r="AH75" s="13"/>
      <c r="AI75" s="13"/>
      <c r="AJ75" s="13"/>
      <c r="AK75" s="13"/>
      <c r="AL75" s="13"/>
      <c r="AM75" s="13"/>
      <c r="AN75" s="13"/>
      <c r="AO75" s="13"/>
      <c r="AP75" s="13"/>
      <c r="AQ75" s="13"/>
    </row>
    <row r="76" spans="1:43" x14ac:dyDescent="0.3">
      <c r="A76" s="17" t="s">
        <v>123</v>
      </c>
      <c r="B76" s="34" t="s">
        <v>868</v>
      </c>
      <c r="C76" s="35" t="s">
        <v>362</v>
      </c>
      <c r="D76" s="34" t="s">
        <v>795</v>
      </c>
      <c r="E76" s="114"/>
      <c r="F76" s="22">
        <v>1</v>
      </c>
      <c r="G76" s="114"/>
      <c r="H76" s="22">
        <v>1</v>
      </c>
      <c r="I76" s="114"/>
      <c r="J76" s="116">
        <f t="shared" si="3"/>
        <v>0</v>
      </c>
      <c r="K76" s="117">
        <f t="shared" si="4"/>
        <v>1</v>
      </c>
      <c r="L76" s="118"/>
      <c r="M76" s="118"/>
      <c r="N76" s="118"/>
      <c r="O76" s="114"/>
      <c r="P76" s="13"/>
      <c r="Q76" s="13"/>
      <c r="R76" s="13"/>
      <c r="S76" s="13"/>
      <c r="T76" s="13"/>
      <c r="U76" s="13"/>
      <c r="V76" s="13"/>
      <c r="W76" s="13"/>
      <c r="X76" s="13"/>
      <c r="Y76" s="13"/>
      <c r="Z76" s="13"/>
      <c r="AA76" s="13"/>
      <c r="AB76" s="13"/>
      <c r="AC76" s="13"/>
      <c r="AD76" s="13"/>
      <c r="AE76" s="13"/>
      <c r="AF76" s="114"/>
      <c r="AG76" s="13"/>
      <c r="AH76" s="13"/>
      <c r="AI76" s="13"/>
      <c r="AJ76" s="13"/>
      <c r="AK76" s="13"/>
      <c r="AL76" s="13"/>
      <c r="AM76" s="13"/>
      <c r="AN76" s="13">
        <v>1</v>
      </c>
      <c r="AO76" s="13"/>
      <c r="AP76" s="13"/>
      <c r="AQ76" s="13"/>
    </row>
    <row r="77" spans="1:43" x14ac:dyDescent="0.3">
      <c r="A77" s="20" t="s">
        <v>3978</v>
      </c>
      <c r="B77" s="96" t="s">
        <v>272</v>
      </c>
      <c r="C77" s="27" t="s">
        <v>271</v>
      </c>
      <c r="D77" s="13" t="s">
        <v>465</v>
      </c>
      <c r="E77" s="122"/>
      <c r="F77" s="119"/>
      <c r="G77" s="114"/>
      <c r="H77" s="134"/>
      <c r="I77" s="114"/>
      <c r="J77" s="116">
        <f t="shared" si="3"/>
        <v>0</v>
      </c>
      <c r="K77" s="117">
        <f t="shared" si="4"/>
        <v>0</v>
      </c>
      <c r="L77" s="118"/>
      <c r="M77" s="118"/>
      <c r="N77" s="120"/>
      <c r="O77" s="114"/>
      <c r="P77" s="13"/>
      <c r="Q77" s="13"/>
      <c r="R77" s="13"/>
      <c r="S77" s="13"/>
      <c r="T77" s="13"/>
      <c r="U77" s="13"/>
      <c r="V77" s="13"/>
      <c r="W77" s="13"/>
      <c r="X77" s="13"/>
      <c r="Y77" s="13"/>
      <c r="Z77" s="13"/>
      <c r="AA77" s="13"/>
      <c r="AB77" s="13"/>
      <c r="AC77" s="13"/>
      <c r="AD77" s="13"/>
      <c r="AE77" s="13"/>
      <c r="AF77" s="114"/>
      <c r="AG77" s="13"/>
      <c r="AH77" s="13"/>
      <c r="AI77" s="13"/>
      <c r="AJ77" s="13"/>
      <c r="AK77" s="13"/>
      <c r="AL77" s="13"/>
      <c r="AM77" s="13"/>
      <c r="AN77" s="13"/>
      <c r="AO77" s="13"/>
      <c r="AP77" s="13"/>
      <c r="AQ77" s="13"/>
    </row>
    <row r="78" spans="1:43" x14ac:dyDescent="0.3">
      <c r="A78" s="17" t="s">
        <v>3979</v>
      </c>
      <c r="B78" s="34" t="s">
        <v>3904</v>
      </c>
      <c r="C78" s="35" t="s">
        <v>506</v>
      </c>
      <c r="D78" s="34" t="s">
        <v>374</v>
      </c>
      <c r="E78" s="114"/>
      <c r="F78" s="115">
        <v>1</v>
      </c>
      <c r="G78" s="114"/>
      <c r="H78" s="133">
        <v>1</v>
      </c>
      <c r="I78" s="114"/>
      <c r="J78" s="116">
        <f t="shared" si="3"/>
        <v>1</v>
      </c>
      <c r="K78" s="117">
        <f t="shared" si="4"/>
        <v>7</v>
      </c>
      <c r="L78" s="118">
        <v>1</v>
      </c>
      <c r="M78" s="118"/>
      <c r="N78" s="118"/>
      <c r="O78" s="114"/>
      <c r="P78" s="13"/>
      <c r="Q78" s="13">
        <v>1</v>
      </c>
      <c r="R78" s="13"/>
      <c r="S78" s="13"/>
      <c r="T78" s="13"/>
      <c r="U78" s="13"/>
      <c r="V78" s="13"/>
      <c r="W78" s="13"/>
      <c r="X78" s="13"/>
      <c r="Y78" s="13"/>
      <c r="Z78" s="13"/>
      <c r="AA78" s="13"/>
      <c r="AB78" s="13"/>
      <c r="AC78" s="13"/>
      <c r="AD78" s="13"/>
      <c r="AE78" s="13"/>
      <c r="AF78" s="114"/>
      <c r="AG78" s="13"/>
      <c r="AH78" s="13">
        <v>1</v>
      </c>
      <c r="AI78" s="13"/>
      <c r="AJ78" s="13">
        <v>1</v>
      </c>
      <c r="AK78" s="13"/>
      <c r="AL78" s="13">
        <v>1</v>
      </c>
      <c r="AM78" s="13">
        <v>1</v>
      </c>
      <c r="AN78" s="13">
        <v>1</v>
      </c>
      <c r="AO78" s="13">
        <v>1</v>
      </c>
      <c r="AP78" s="13"/>
      <c r="AQ78" s="13">
        <v>1</v>
      </c>
    </row>
    <row r="79" spans="1:43" x14ac:dyDescent="0.3">
      <c r="A79" s="17" t="s">
        <v>126</v>
      </c>
      <c r="B79" s="34" t="s">
        <v>797</v>
      </c>
      <c r="C79" s="35" t="s">
        <v>361</v>
      </c>
      <c r="D79" s="34" t="s">
        <v>795</v>
      </c>
      <c r="E79" s="114"/>
      <c r="F79" s="22">
        <v>1</v>
      </c>
      <c r="G79" s="114"/>
      <c r="H79" s="22">
        <v>1</v>
      </c>
      <c r="I79" s="114"/>
      <c r="J79" s="116">
        <f t="shared" si="3"/>
        <v>0</v>
      </c>
      <c r="K79" s="117">
        <f t="shared" si="4"/>
        <v>3</v>
      </c>
      <c r="L79" s="118">
        <v>1</v>
      </c>
      <c r="M79" s="118"/>
      <c r="N79" s="118"/>
      <c r="O79" s="114"/>
      <c r="P79" s="13"/>
      <c r="Q79" s="13"/>
      <c r="R79" s="13"/>
      <c r="S79" s="13"/>
      <c r="T79" s="13"/>
      <c r="U79" s="13"/>
      <c r="V79" s="13"/>
      <c r="W79" s="13"/>
      <c r="X79" s="13"/>
      <c r="Y79" s="13"/>
      <c r="Z79" s="13"/>
      <c r="AA79" s="13"/>
      <c r="AB79" s="13"/>
      <c r="AC79" s="13"/>
      <c r="AD79" s="13"/>
      <c r="AE79" s="13"/>
      <c r="AF79" s="114"/>
      <c r="AG79" s="13"/>
      <c r="AH79" s="13"/>
      <c r="AI79" s="13"/>
      <c r="AJ79" s="13">
        <v>1</v>
      </c>
      <c r="AK79" s="13"/>
      <c r="AL79" s="13">
        <v>1</v>
      </c>
      <c r="AM79" s="13"/>
      <c r="AN79" s="13">
        <v>1</v>
      </c>
      <c r="AO79" s="13"/>
      <c r="AP79" s="13"/>
      <c r="AQ79" s="13"/>
    </row>
    <row r="80" spans="1:43" x14ac:dyDescent="0.3">
      <c r="A80" s="17" t="s">
        <v>3980</v>
      </c>
      <c r="B80" s="34" t="s">
        <v>3900</v>
      </c>
      <c r="C80" s="35" t="s">
        <v>488</v>
      </c>
      <c r="D80" s="34" t="s">
        <v>374</v>
      </c>
      <c r="E80" s="114"/>
      <c r="F80" s="115">
        <v>1</v>
      </c>
      <c r="G80" s="114"/>
      <c r="H80" s="133">
        <v>1</v>
      </c>
      <c r="I80" s="114"/>
      <c r="J80" s="116">
        <f t="shared" si="3"/>
        <v>0</v>
      </c>
      <c r="K80" s="117">
        <f t="shared" si="4"/>
        <v>10</v>
      </c>
      <c r="L80" s="118">
        <v>1</v>
      </c>
      <c r="M80" s="118"/>
      <c r="N80" s="118"/>
      <c r="O80" s="114"/>
      <c r="P80" s="13"/>
      <c r="Q80" s="13"/>
      <c r="R80" s="13"/>
      <c r="S80" s="13"/>
      <c r="T80" s="13"/>
      <c r="U80" s="13"/>
      <c r="V80" s="13"/>
      <c r="W80" s="13"/>
      <c r="X80" s="13"/>
      <c r="Y80" s="13"/>
      <c r="Z80" s="13"/>
      <c r="AA80" s="13"/>
      <c r="AB80" s="13"/>
      <c r="AC80" s="13"/>
      <c r="AD80" s="13"/>
      <c r="AE80" s="13"/>
      <c r="AF80" s="114"/>
      <c r="AG80" s="13"/>
      <c r="AH80" s="13">
        <v>1</v>
      </c>
      <c r="AI80" s="13">
        <v>1</v>
      </c>
      <c r="AJ80" s="13">
        <v>1</v>
      </c>
      <c r="AK80" s="13">
        <v>1</v>
      </c>
      <c r="AL80" s="13">
        <v>1</v>
      </c>
      <c r="AM80" s="13">
        <v>1</v>
      </c>
      <c r="AN80" s="13">
        <v>1</v>
      </c>
      <c r="AO80" s="13">
        <v>1</v>
      </c>
      <c r="AP80" s="13">
        <v>1</v>
      </c>
      <c r="AQ80" s="13">
        <v>1</v>
      </c>
    </row>
    <row r="81" spans="1:43" x14ac:dyDescent="0.3">
      <c r="A81" s="20" t="s">
        <v>128</v>
      </c>
      <c r="B81" s="13" t="s">
        <v>866</v>
      </c>
      <c r="C81" s="27" t="s">
        <v>898</v>
      </c>
      <c r="D81" s="13" t="s">
        <v>865</v>
      </c>
      <c r="E81" s="114"/>
      <c r="F81" s="22"/>
      <c r="G81" s="114"/>
      <c r="H81" s="22"/>
      <c r="I81" s="114"/>
      <c r="J81" s="116">
        <f t="shared" si="3"/>
        <v>0</v>
      </c>
      <c r="K81" s="117">
        <f t="shared" si="4"/>
        <v>0</v>
      </c>
      <c r="L81" s="118"/>
      <c r="M81" s="118"/>
      <c r="N81" s="118"/>
      <c r="O81" s="114"/>
      <c r="P81" s="13"/>
      <c r="Q81" s="13"/>
      <c r="R81" s="13"/>
      <c r="S81" s="13"/>
      <c r="T81" s="13"/>
      <c r="U81" s="13"/>
      <c r="V81" s="13"/>
      <c r="W81" s="13"/>
      <c r="X81" s="13"/>
      <c r="Y81" s="13"/>
      <c r="Z81" s="13"/>
      <c r="AA81" s="13"/>
      <c r="AB81" s="13"/>
      <c r="AC81" s="13"/>
      <c r="AD81" s="13"/>
      <c r="AE81" s="13"/>
      <c r="AF81" s="114"/>
      <c r="AG81" s="13"/>
      <c r="AH81" s="13"/>
      <c r="AI81" s="13"/>
      <c r="AJ81" s="13"/>
      <c r="AK81" s="13"/>
      <c r="AL81" s="13"/>
      <c r="AM81" s="13"/>
      <c r="AN81" s="13"/>
      <c r="AO81" s="13"/>
      <c r="AP81" s="13"/>
      <c r="AQ81" s="13"/>
    </row>
    <row r="82" spans="1:43" x14ac:dyDescent="0.3">
      <c r="A82" s="17" t="s">
        <v>130</v>
      </c>
      <c r="B82" s="34" t="s">
        <v>743</v>
      </c>
      <c r="C82" s="35" t="s">
        <v>511</v>
      </c>
      <c r="D82" s="34" t="s">
        <v>795</v>
      </c>
      <c r="E82" s="114"/>
      <c r="F82" s="22">
        <v>1</v>
      </c>
      <c r="G82" s="114"/>
      <c r="H82" s="22">
        <v>1</v>
      </c>
      <c r="I82" s="114"/>
      <c r="J82" s="116">
        <f t="shared" si="3"/>
        <v>0</v>
      </c>
      <c r="K82" s="117">
        <f t="shared" si="4"/>
        <v>1</v>
      </c>
      <c r="L82" s="118">
        <v>1</v>
      </c>
      <c r="M82" s="118"/>
      <c r="N82" s="118"/>
      <c r="O82" s="114"/>
      <c r="P82" s="13"/>
      <c r="Q82" s="13"/>
      <c r="R82" s="13"/>
      <c r="S82" s="13"/>
      <c r="T82" s="13"/>
      <c r="U82" s="13"/>
      <c r="V82" s="13"/>
      <c r="W82" s="13"/>
      <c r="X82" s="13"/>
      <c r="Y82" s="13"/>
      <c r="Z82" s="13"/>
      <c r="AA82" s="13"/>
      <c r="AB82" s="13"/>
      <c r="AC82" s="13"/>
      <c r="AD82" s="13"/>
      <c r="AE82" s="13"/>
      <c r="AF82" s="114"/>
      <c r="AG82" s="13"/>
      <c r="AH82" s="13"/>
      <c r="AI82" s="13"/>
      <c r="AJ82" s="13"/>
      <c r="AK82" s="13"/>
      <c r="AL82" s="13"/>
      <c r="AM82" s="13">
        <v>1</v>
      </c>
      <c r="AN82" s="13"/>
      <c r="AO82" s="13"/>
      <c r="AP82" s="13"/>
      <c r="AQ82" s="13"/>
    </row>
    <row r="83" spans="1:43" x14ac:dyDescent="0.3">
      <c r="A83" s="17" t="s">
        <v>131</v>
      </c>
      <c r="B83" s="34" t="s">
        <v>503</v>
      </c>
      <c r="C83" s="35" t="s">
        <v>698</v>
      </c>
      <c r="D83" s="34" t="s">
        <v>844</v>
      </c>
      <c r="E83" s="114"/>
      <c r="F83" s="115">
        <v>1</v>
      </c>
      <c r="G83" s="114"/>
      <c r="H83" s="133">
        <v>1</v>
      </c>
      <c r="I83" s="114"/>
      <c r="J83" s="116">
        <f t="shared" si="3"/>
        <v>4</v>
      </c>
      <c r="K83" s="117">
        <f t="shared" si="4"/>
        <v>7</v>
      </c>
      <c r="L83" s="118">
        <v>1</v>
      </c>
      <c r="M83" s="118"/>
      <c r="N83" s="118"/>
      <c r="O83" s="114"/>
      <c r="P83" s="13"/>
      <c r="Q83" s="13"/>
      <c r="R83" s="13"/>
      <c r="S83" s="13"/>
      <c r="T83" s="13"/>
      <c r="U83" s="13">
        <v>1</v>
      </c>
      <c r="V83" s="13">
        <v>1</v>
      </c>
      <c r="W83" s="13">
        <v>1</v>
      </c>
      <c r="X83" s="13"/>
      <c r="Y83" s="13">
        <v>1</v>
      </c>
      <c r="Z83" s="13"/>
      <c r="AA83" s="13"/>
      <c r="AB83" s="13"/>
      <c r="AC83" s="13"/>
      <c r="AD83" s="13"/>
      <c r="AE83" s="13"/>
      <c r="AF83" s="114"/>
      <c r="AG83" s="13"/>
      <c r="AH83" s="13"/>
      <c r="AI83" s="13"/>
      <c r="AJ83" s="13">
        <v>1</v>
      </c>
      <c r="AK83" s="13">
        <v>1</v>
      </c>
      <c r="AL83" s="13">
        <v>1</v>
      </c>
      <c r="AM83" s="13">
        <v>1</v>
      </c>
      <c r="AN83" s="13">
        <v>1</v>
      </c>
      <c r="AO83" s="13">
        <v>1</v>
      </c>
      <c r="AP83" s="13">
        <v>1</v>
      </c>
      <c r="AQ83" s="13"/>
    </row>
    <row r="84" spans="1:43" x14ac:dyDescent="0.3">
      <c r="A84" s="17" t="s">
        <v>133</v>
      </c>
      <c r="B84" s="34" t="s">
        <v>847</v>
      </c>
      <c r="C84" s="35" t="s">
        <v>655</v>
      </c>
      <c r="D84" s="34" t="s">
        <v>844</v>
      </c>
      <c r="E84" s="114"/>
      <c r="F84" s="115">
        <v>1</v>
      </c>
      <c r="G84" s="114"/>
      <c r="H84" s="133">
        <v>1</v>
      </c>
      <c r="I84" s="114"/>
      <c r="J84" s="116">
        <f t="shared" si="3"/>
        <v>6</v>
      </c>
      <c r="K84" s="117">
        <f t="shared" si="4"/>
        <v>8</v>
      </c>
      <c r="L84" s="118">
        <v>1</v>
      </c>
      <c r="M84" s="118"/>
      <c r="N84" s="118"/>
      <c r="O84" s="114"/>
      <c r="P84" s="13"/>
      <c r="Q84" s="13"/>
      <c r="R84" s="13"/>
      <c r="S84" s="13"/>
      <c r="T84" s="13"/>
      <c r="U84" s="13">
        <v>1</v>
      </c>
      <c r="V84" s="13">
        <v>1</v>
      </c>
      <c r="W84" s="13"/>
      <c r="X84" s="13">
        <v>1</v>
      </c>
      <c r="Y84" s="13">
        <v>1</v>
      </c>
      <c r="Z84" s="13">
        <v>1</v>
      </c>
      <c r="AA84" s="13">
        <v>1</v>
      </c>
      <c r="AB84" s="13"/>
      <c r="AC84" s="13"/>
      <c r="AD84" s="13"/>
      <c r="AE84" s="13"/>
      <c r="AF84" s="114"/>
      <c r="AG84" s="13"/>
      <c r="AH84" s="13"/>
      <c r="AI84" s="13">
        <v>1</v>
      </c>
      <c r="AJ84" s="13">
        <v>1</v>
      </c>
      <c r="AK84" s="13">
        <v>1</v>
      </c>
      <c r="AL84" s="13">
        <v>1</v>
      </c>
      <c r="AM84" s="13">
        <v>1</v>
      </c>
      <c r="AN84" s="13">
        <v>1</v>
      </c>
      <c r="AO84" s="13">
        <v>1</v>
      </c>
      <c r="AP84" s="13">
        <v>1</v>
      </c>
      <c r="AQ84" s="13"/>
    </row>
    <row r="85" spans="1:43" x14ac:dyDescent="0.3">
      <c r="A85" s="17" t="s">
        <v>3981</v>
      </c>
      <c r="B85" s="45" t="s">
        <v>683</v>
      </c>
      <c r="C85" s="35" t="s">
        <v>471</v>
      </c>
      <c r="D85" s="34" t="s">
        <v>844</v>
      </c>
      <c r="E85" s="114"/>
      <c r="F85" s="115">
        <v>1</v>
      </c>
      <c r="G85" s="114"/>
      <c r="H85" s="133">
        <v>1</v>
      </c>
      <c r="I85" s="114"/>
      <c r="J85" s="116">
        <f t="shared" si="3"/>
        <v>0</v>
      </c>
      <c r="K85" s="117">
        <f t="shared" si="4"/>
        <v>4</v>
      </c>
      <c r="L85" s="118">
        <v>1</v>
      </c>
      <c r="M85" s="118"/>
      <c r="N85" s="120"/>
      <c r="O85" s="114"/>
      <c r="P85" s="13"/>
      <c r="Q85" s="13"/>
      <c r="R85" s="13"/>
      <c r="S85" s="13"/>
      <c r="T85" s="13"/>
      <c r="U85" s="13"/>
      <c r="V85" s="13"/>
      <c r="W85" s="13"/>
      <c r="X85" s="13"/>
      <c r="Y85" s="13"/>
      <c r="Z85" s="13"/>
      <c r="AA85" s="13"/>
      <c r="AB85" s="13"/>
      <c r="AC85" s="13"/>
      <c r="AD85" s="13"/>
      <c r="AE85" s="13"/>
      <c r="AF85" s="114"/>
      <c r="AG85" s="13"/>
      <c r="AH85" s="13"/>
      <c r="AI85" s="13"/>
      <c r="AJ85" s="13">
        <v>1</v>
      </c>
      <c r="AK85" s="13"/>
      <c r="AL85" s="13">
        <v>1</v>
      </c>
      <c r="AM85" s="13">
        <v>1</v>
      </c>
      <c r="AN85" s="13"/>
      <c r="AO85" s="13"/>
      <c r="AP85" s="13">
        <v>1</v>
      </c>
      <c r="AQ85" s="13"/>
    </row>
    <row r="86" spans="1:43" x14ac:dyDescent="0.3">
      <c r="A86" s="17" t="s">
        <v>135</v>
      </c>
      <c r="B86" s="34" t="s">
        <v>3982</v>
      </c>
      <c r="C86" s="35" t="s">
        <v>411</v>
      </c>
      <c r="D86" s="34" t="s">
        <v>374</v>
      </c>
      <c r="E86" s="114"/>
      <c r="F86" s="115">
        <v>1</v>
      </c>
      <c r="G86" s="114"/>
      <c r="H86" s="133">
        <v>1</v>
      </c>
      <c r="I86" s="114"/>
      <c r="J86" s="116">
        <f t="shared" si="3"/>
        <v>9</v>
      </c>
      <c r="K86" s="117">
        <f t="shared" si="4"/>
        <v>1</v>
      </c>
      <c r="L86" s="118">
        <v>1</v>
      </c>
      <c r="M86" s="118"/>
      <c r="N86" s="118"/>
      <c r="O86" s="114"/>
      <c r="P86" s="13"/>
      <c r="Q86" s="13">
        <v>1</v>
      </c>
      <c r="R86" s="13"/>
      <c r="S86" s="13"/>
      <c r="T86" s="13">
        <v>1</v>
      </c>
      <c r="U86" s="13"/>
      <c r="V86" s="13">
        <v>1</v>
      </c>
      <c r="W86" s="13">
        <v>1</v>
      </c>
      <c r="X86" s="13">
        <v>1</v>
      </c>
      <c r="Y86" s="13">
        <v>1</v>
      </c>
      <c r="Z86" s="13">
        <v>1</v>
      </c>
      <c r="AA86" s="13">
        <v>1</v>
      </c>
      <c r="AB86" s="13">
        <v>1</v>
      </c>
      <c r="AC86" s="13"/>
      <c r="AD86" s="13"/>
      <c r="AE86" s="13"/>
      <c r="AF86" s="114"/>
      <c r="AG86" s="13"/>
      <c r="AH86" s="13"/>
      <c r="AI86" s="13"/>
      <c r="AJ86" s="13">
        <v>1</v>
      </c>
      <c r="AK86" s="13"/>
      <c r="AL86" s="13"/>
      <c r="AM86" s="13"/>
      <c r="AN86" s="13"/>
      <c r="AO86" s="13"/>
      <c r="AP86" s="13"/>
      <c r="AQ86" s="13"/>
    </row>
    <row r="87" spans="1:43" x14ac:dyDescent="0.3">
      <c r="A87" s="17" t="s">
        <v>137</v>
      </c>
      <c r="B87" s="34" t="s">
        <v>398</v>
      </c>
      <c r="C87" s="35" t="s">
        <v>719</v>
      </c>
      <c r="D87" s="34" t="s">
        <v>374</v>
      </c>
      <c r="E87" s="114"/>
      <c r="F87" s="115">
        <v>1</v>
      </c>
      <c r="G87" s="114"/>
      <c r="H87" s="133">
        <v>1</v>
      </c>
      <c r="I87" s="114"/>
      <c r="J87" s="116">
        <f t="shared" si="3"/>
        <v>0</v>
      </c>
      <c r="K87" s="117">
        <f t="shared" si="4"/>
        <v>11</v>
      </c>
      <c r="L87" s="118">
        <v>1</v>
      </c>
      <c r="M87" s="118">
        <v>1</v>
      </c>
      <c r="N87" s="118"/>
      <c r="O87" s="114"/>
      <c r="P87" s="13"/>
      <c r="Q87" s="13"/>
      <c r="R87" s="13"/>
      <c r="S87" s="13"/>
      <c r="T87" s="13"/>
      <c r="U87" s="13"/>
      <c r="V87" s="13"/>
      <c r="W87" s="13"/>
      <c r="X87" s="13"/>
      <c r="Y87" s="13"/>
      <c r="Z87" s="13"/>
      <c r="AA87" s="13"/>
      <c r="AB87" s="13"/>
      <c r="AC87" s="13"/>
      <c r="AD87" s="13"/>
      <c r="AE87" s="13"/>
      <c r="AF87" s="114"/>
      <c r="AG87" s="13">
        <v>1</v>
      </c>
      <c r="AH87" s="13">
        <v>1</v>
      </c>
      <c r="AI87" s="13">
        <v>1</v>
      </c>
      <c r="AJ87" s="13">
        <v>1</v>
      </c>
      <c r="AK87" s="13">
        <v>1</v>
      </c>
      <c r="AL87" s="13">
        <v>1</v>
      </c>
      <c r="AM87" s="13">
        <v>1</v>
      </c>
      <c r="AN87" s="13">
        <v>1</v>
      </c>
      <c r="AO87" s="13">
        <v>1</v>
      </c>
      <c r="AP87" s="13">
        <v>1</v>
      </c>
      <c r="AQ87" s="13">
        <v>1</v>
      </c>
    </row>
    <row r="88" spans="1:43" x14ac:dyDescent="0.3">
      <c r="A88" s="17" t="s">
        <v>139</v>
      </c>
      <c r="B88" s="99" t="s">
        <v>744</v>
      </c>
      <c r="C88" s="35" t="s">
        <v>284</v>
      </c>
      <c r="D88" s="34" t="s">
        <v>808</v>
      </c>
      <c r="E88" s="114"/>
      <c r="F88" s="115">
        <v>1</v>
      </c>
      <c r="G88" s="114"/>
      <c r="H88" s="133">
        <v>1</v>
      </c>
      <c r="I88" s="114"/>
      <c r="J88" s="116">
        <f t="shared" si="3"/>
        <v>6</v>
      </c>
      <c r="K88" s="117">
        <f t="shared" si="4"/>
        <v>8</v>
      </c>
      <c r="L88" s="118">
        <v>1</v>
      </c>
      <c r="M88" s="118"/>
      <c r="N88" s="118"/>
      <c r="O88" s="114"/>
      <c r="P88" s="13"/>
      <c r="Q88" s="13">
        <v>1</v>
      </c>
      <c r="R88" s="13"/>
      <c r="S88" s="13"/>
      <c r="T88" s="13"/>
      <c r="U88" s="13"/>
      <c r="V88" s="13">
        <v>1</v>
      </c>
      <c r="W88" s="13">
        <v>1</v>
      </c>
      <c r="X88" s="13">
        <v>1</v>
      </c>
      <c r="Y88" s="13"/>
      <c r="Z88" s="13"/>
      <c r="AA88" s="13"/>
      <c r="AB88" s="13">
        <v>1</v>
      </c>
      <c r="AC88" s="13"/>
      <c r="AD88" s="13">
        <v>1</v>
      </c>
      <c r="AE88" s="13"/>
      <c r="AF88" s="114"/>
      <c r="AG88" s="13"/>
      <c r="AH88" s="13"/>
      <c r="AI88" s="13"/>
      <c r="AJ88" s="13">
        <v>1</v>
      </c>
      <c r="AK88" s="13">
        <v>1</v>
      </c>
      <c r="AL88" s="13">
        <v>1</v>
      </c>
      <c r="AM88" s="13">
        <v>1</v>
      </c>
      <c r="AN88" s="13">
        <v>1</v>
      </c>
      <c r="AO88" s="13">
        <v>1</v>
      </c>
      <c r="AP88" s="13">
        <v>1</v>
      </c>
      <c r="AQ88" s="13">
        <v>1</v>
      </c>
    </row>
    <row r="89" spans="1:43" x14ac:dyDescent="0.3">
      <c r="A89" s="17" t="s">
        <v>141</v>
      </c>
      <c r="B89" s="99" t="s">
        <v>730</v>
      </c>
      <c r="C89" s="35" t="s">
        <v>918</v>
      </c>
      <c r="D89" s="34" t="s">
        <v>374</v>
      </c>
      <c r="E89" s="114"/>
      <c r="F89" s="115">
        <v>1</v>
      </c>
      <c r="G89" s="114"/>
      <c r="H89" s="133">
        <v>1</v>
      </c>
      <c r="I89" s="114"/>
      <c r="J89" s="116">
        <f t="shared" si="3"/>
        <v>5</v>
      </c>
      <c r="K89" s="117">
        <f t="shared" si="4"/>
        <v>10</v>
      </c>
      <c r="L89" s="118">
        <v>1</v>
      </c>
      <c r="M89" s="118">
        <v>1</v>
      </c>
      <c r="N89" s="121">
        <v>1</v>
      </c>
      <c r="O89" s="114"/>
      <c r="P89" s="13">
        <v>1</v>
      </c>
      <c r="Q89" s="13">
        <v>1</v>
      </c>
      <c r="R89" s="13"/>
      <c r="S89" s="13"/>
      <c r="T89" s="13"/>
      <c r="U89" s="13"/>
      <c r="V89" s="13">
        <v>1</v>
      </c>
      <c r="W89" s="13"/>
      <c r="X89" s="13">
        <v>1</v>
      </c>
      <c r="Y89" s="13">
        <v>1</v>
      </c>
      <c r="Z89" s="13"/>
      <c r="AA89" s="13"/>
      <c r="AB89" s="13"/>
      <c r="AC89" s="13"/>
      <c r="AD89" s="13"/>
      <c r="AE89" s="13"/>
      <c r="AF89" s="114"/>
      <c r="AG89" s="13">
        <v>1</v>
      </c>
      <c r="AH89" s="13">
        <v>1</v>
      </c>
      <c r="AI89" s="13">
        <v>1</v>
      </c>
      <c r="AJ89" s="13">
        <v>1</v>
      </c>
      <c r="AK89" s="13">
        <v>1</v>
      </c>
      <c r="AL89" s="13">
        <v>1</v>
      </c>
      <c r="AM89" s="13">
        <v>1</v>
      </c>
      <c r="AN89" s="13"/>
      <c r="AO89" s="13">
        <v>1</v>
      </c>
      <c r="AP89" s="13">
        <v>1</v>
      </c>
      <c r="AQ89" s="13">
        <v>1</v>
      </c>
    </row>
    <row r="90" spans="1:43" x14ac:dyDescent="0.3">
      <c r="A90" s="20" t="s">
        <v>3983</v>
      </c>
      <c r="B90" s="96" t="s">
        <v>1837</v>
      </c>
      <c r="C90" s="27" t="s">
        <v>451</v>
      </c>
      <c r="D90" s="13" t="s">
        <v>844</v>
      </c>
      <c r="E90" s="114"/>
      <c r="F90" s="119"/>
      <c r="G90" s="114"/>
      <c r="H90" s="134"/>
      <c r="I90" s="114"/>
      <c r="J90" s="116">
        <f t="shared" si="3"/>
        <v>0</v>
      </c>
      <c r="K90" s="117">
        <f t="shared" si="4"/>
        <v>0</v>
      </c>
      <c r="L90" s="118"/>
      <c r="M90" s="118"/>
      <c r="N90" s="120"/>
      <c r="O90" s="114"/>
      <c r="P90" s="13"/>
      <c r="Q90" s="13"/>
      <c r="R90" s="13"/>
      <c r="S90" s="13"/>
      <c r="T90" s="13"/>
      <c r="U90" s="13"/>
      <c r="V90" s="13"/>
      <c r="W90" s="13"/>
      <c r="X90" s="13"/>
      <c r="Y90" s="13"/>
      <c r="Z90" s="13"/>
      <c r="AA90" s="13"/>
      <c r="AB90" s="13"/>
      <c r="AC90" s="13"/>
      <c r="AD90" s="13"/>
      <c r="AE90" s="13"/>
      <c r="AF90" s="114"/>
      <c r="AG90" s="13"/>
      <c r="AH90" s="13"/>
      <c r="AI90" s="13"/>
      <c r="AJ90" s="13"/>
      <c r="AK90" s="13"/>
      <c r="AL90" s="13"/>
      <c r="AM90" s="13"/>
      <c r="AN90" s="13"/>
      <c r="AO90" s="13"/>
      <c r="AP90" s="13"/>
      <c r="AQ90" s="13"/>
    </row>
    <row r="91" spans="1:43" x14ac:dyDescent="0.3">
      <c r="A91" s="17" t="s">
        <v>3984</v>
      </c>
      <c r="B91" s="99" t="s">
        <v>731</v>
      </c>
      <c r="C91" s="35" t="s">
        <v>465</v>
      </c>
      <c r="D91" s="34" t="s">
        <v>374</v>
      </c>
      <c r="E91" s="114"/>
      <c r="F91" s="115">
        <v>1</v>
      </c>
      <c r="G91" s="114"/>
      <c r="H91" s="133">
        <v>1</v>
      </c>
      <c r="I91" s="114"/>
      <c r="J91" s="116">
        <f t="shared" si="3"/>
        <v>4</v>
      </c>
      <c r="K91" s="117">
        <f t="shared" si="4"/>
        <v>11</v>
      </c>
      <c r="L91" s="118">
        <v>1</v>
      </c>
      <c r="M91" s="118">
        <v>1</v>
      </c>
      <c r="N91" s="121">
        <v>1</v>
      </c>
      <c r="O91" s="114"/>
      <c r="P91" s="13">
        <v>1</v>
      </c>
      <c r="Q91" s="13">
        <v>1</v>
      </c>
      <c r="R91" s="13"/>
      <c r="S91" s="13"/>
      <c r="T91" s="13"/>
      <c r="U91" s="13"/>
      <c r="V91" s="13">
        <v>1</v>
      </c>
      <c r="W91" s="13"/>
      <c r="X91" s="13"/>
      <c r="Y91" s="13"/>
      <c r="Z91" s="13"/>
      <c r="AA91" s="13">
        <v>1</v>
      </c>
      <c r="AB91" s="13"/>
      <c r="AC91" s="13"/>
      <c r="AD91" s="13"/>
      <c r="AE91" s="13"/>
      <c r="AF91" s="114"/>
      <c r="AG91" s="13">
        <v>1</v>
      </c>
      <c r="AH91" s="13">
        <v>1</v>
      </c>
      <c r="AI91" s="13">
        <v>1</v>
      </c>
      <c r="AJ91" s="13">
        <v>1</v>
      </c>
      <c r="AK91" s="13">
        <v>1</v>
      </c>
      <c r="AL91" s="13">
        <v>1</v>
      </c>
      <c r="AM91" s="13">
        <v>1</v>
      </c>
      <c r="AN91" s="13">
        <v>1</v>
      </c>
      <c r="AO91" s="13">
        <v>1</v>
      </c>
      <c r="AP91" s="13">
        <v>1</v>
      </c>
      <c r="AQ91" s="13">
        <v>1</v>
      </c>
    </row>
    <row r="92" spans="1:43" x14ac:dyDescent="0.3">
      <c r="A92" s="21" t="s">
        <v>144</v>
      </c>
      <c r="B92" s="100" t="s">
        <v>3919</v>
      </c>
      <c r="C92" s="27" t="s">
        <v>653</v>
      </c>
      <c r="D92" s="13" t="s">
        <v>856</v>
      </c>
      <c r="E92" s="114"/>
      <c r="F92" s="22"/>
      <c r="G92" s="114"/>
      <c r="H92" s="22"/>
      <c r="I92" s="114"/>
      <c r="J92" s="116">
        <f t="shared" si="3"/>
        <v>0</v>
      </c>
      <c r="K92" s="117">
        <f t="shared" si="4"/>
        <v>0</v>
      </c>
      <c r="L92" s="118"/>
      <c r="M92" s="118"/>
      <c r="N92" s="118"/>
      <c r="O92" s="114"/>
      <c r="P92" s="13"/>
      <c r="Q92" s="13"/>
      <c r="R92" s="13"/>
      <c r="S92" s="13"/>
      <c r="T92" s="13"/>
      <c r="U92" s="13"/>
      <c r="V92" s="13"/>
      <c r="W92" s="13"/>
      <c r="X92" s="13"/>
      <c r="Y92" s="13"/>
      <c r="Z92" s="13"/>
      <c r="AA92" s="13"/>
      <c r="AB92" s="13"/>
      <c r="AC92" s="13"/>
      <c r="AD92" s="13"/>
      <c r="AE92" s="13"/>
      <c r="AF92" s="114"/>
      <c r="AG92" s="13"/>
      <c r="AH92" s="13"/>
      <c r="AI92" s="13"/>
      <c r="AJ92" s="13"/>
      <c r="AK92" s="13"/>
      <c r="AL92" s="13"/>
      <c r="AM92" s="13"/>
      <c r="AN92" s="13"/>
      <c r="AO92" s="13"/>
      <c r="AP92" s="13"/>
      <c r="AQ92" s="13"/>
    </row>
    <row r="93" spans="1:43" x14ac:dyDescent="0.3">
      <c r="A93" s="17" t="s">
        <v>146</v>
      </c>
      <c r="B93" s="99" t="s">
        <v>415</v>
      </c>
      <c r="C93" s="35" t="s">
        <v>414</v>
      </c>
      <c r="D93" s="34" t="s">
        <v>795</v>
      </c>
      <c r="E93" s="114"/>
      <c r="F93" s="115">
        <v>1</v>
      </c>
      <c r="G93" s="114"/>
      <c r="H93" s="133"/>
      <c r="I93" s="114"/>
      <c r="J93" s="116">
        <f t="shared" si="3"/>
        <v>1</v>
      </c>
      <c r="K93" s="117">
        <f t="shared" si="4"/>
        <v>3</v>
      </c>
      <c r="L93" s="118">
        <v>1</v>
      </c>
      <c r="M93" s="118"/>
      <c r="N93" s="118"/>
      <c r="O93" s="114"/>
      <c r="P93" s="13"/>
      <c r="Q93" s="13">
        <v>1</v>
      </c>
      <c r="R93" s="13"/>
      <c r="S93" s="13"/>
      <c r="T93" s="13"/>
      <c r="U93" s="13"/>
      <c r="V93" s="13"/>
      <c r="W93" s="13"/>
      <c r="X93" s="13"/>
      <c r="Y93" s="13"/>
      <c r="Z93" s="13"/>
      <c r="AA93" s="13"/>
      <c r="AB93" s="13"/>
      <c r="AC93" s="13"/>
      <c r="AD93" s="13"/>
      <c r="AE93" s="13"/>
      <c r="AF93" s="114"/>
      <c r="AG93" s="13"/>
      <c r="AH93" s="13"/>
      <c r="AI93" s="13"/>
      <c r="AJ93" s="13"/>
      <c r="AK93" s="13"/>
      <c r="AL93" s="13">
        <v>1</v>
      </c>
      <c r="AM93" s="13">
        <v>1</v>
      </c>
      <c r="AN93" s="13">
        <v>1</v>
      </c>
      <c r="AO93" s="13"/>
      <c r="AP93" s="13"/>
      <c r="AQ93" s="13"/>
    </row>
    <row r="94" spans="1:43" x14ac:dyDescent="0.3">
      <c r="A94" s="17" t="s">
        <v>147</v>
      </c>
      <c r="B94" s="99" t="s">
        <v>423</v>
      </c>
      <c r="C94" s="35" t="s">
        <v>422</v>
      </c>
      <c r="D94" s="34" t="s">
        <v>844</v>
      </c>
      <c r="E94" s="114"/>
      <c r="F94" s="115">
        <v>1</v>
      </c>
      <c r="G94" s="114"/>
      <c r="H94" s="133">
        <v>1</v>
      </c>
      <c r="I94" s="114"/>
      <c r="J94" s="116">
        <f t="shared" si="3"/>
        <v>0</v>
      </c>
      <c r="K94" s="117">
        <f t="shared" si="4"/>
        <v>5</v>
      </c>
      <c r="L94" s="118">
        <v>1</v>
      </c>
      <c r="M94" s="118"/>
      <c r="N94" s="118"/>
      <c r="O94" s="114"/>
      <c r="P94" s="13"/>
      <c r="Q94" s="13"/>
      <c r="R94" s="13"/>
      <c r="S94" s="13"/>
      <c r="T94" s="13"/>
      <c r="U94" s="13"/>
      <c r="V94" s="13"/>
      <c r="W94" s="13"/>
      <c r="X94" s="13"/>
      <c r="Y94" s="13"/>
      <c r="Z94" s="13"/>
      <c r="AA94" s="13"/>
      <c r="AB94" s="13"/>
      <c r="AC94" s="13"/>
      <c r="AD94" s="13"/>
      <c r="AE94" s="13"/>
      <c r="AF94" s="114"/>
      <c r="AG94" s="13"/>
      <c r="AH94" s="13"/>
      <c r="AI94" s="13"/>
      <c r="AJ94" s="13">
        <v>1</v>
      </c>
      <c r="AK94" s="13"/>
      <c r="AL94" s="13">
        <v>1</v>
      </c>
      <c r="AM94" s="13">
        <v>1</v>
      </c>
      <c r="AN94" s="13">
        <v>1</v>
      </c>
      <c r="AO94" s="13">
        <v>1</v>
      </c>
      <c r="AP94" s="13"/>
      <c r="AQ94" s="13"/>
    </row>
    <row r="95" spans="1:43" x14ac:dyDescent="0.3">
      <c r="A95" s="17" t="s">
        <v>3985</v>
      </c>
      <c r="B95" s="36" t="s">
        <v>3899</v>
      </c>
      <c r="C95" s="35" t="s">
        <v>721</v>
      </c>
      <c r="D95" s="34" t="s">
        <v>374</v>
      </c>
      <c r="E95" s="114"/>
      <c r="F95" s="115">
        <v>1</v>
      </c>
      <c r="G95" s="114"/>
      <c r="H95" s="133">
        <v>1</v>
      </c>
      <c r="I95" s="114"/>
      <c r="J95" s="116">
        <f t="shared" si="3"/>
        <v>0</v>
      </c>
      <c r="K95" s="117">
        <f t="shared" si="4"/>
        <v>7</v>
      </c>
      <c r="L95" s="118">
        <v>1</v>
      </c>
      <c r="M95" s="118"/>
      <c r="N95" s="120"/>
      <c r="O95" s="114"/>
      <c r="P95" s="13"/>
      <c r="Q95" s="13"/>
      <c r="R95" s="13"/>
      <c r="S95" s="13"/>
      <c r="T95" s="13"/>
      <c r="U95" s="13"/>
      <c r="V95" s="13"/>
      <c r="W95" s="13"/>
      <c r="X95" s="13"/>
      <c r="Y95" s="13"/>
      <c r="Z95" s="13"/>
      <c r="AA95" s="13"/>
      <c r="AB95" s="13"/>
      <c r="AC95" s="13"/>
      <c r="AD95" s="13"/>
      <c r="AE95" s="13"/>
      <c r="AF95" s="114"/>
      <c r="AG95" s="13"/>
      <c r="AH95" s="13">
        <v>1</v>
      </c>
      <c r="AI95" s="13"/>
      <c r="AJ95" s="13">
        <v>1</v>
      </c>
      <c r="AK95" s="13">
        <v>1</v>
      </c>
      <c r="AL95" s="13">
        <v>1</v>
      </c>
      <c r="AM95" s="13">
        <v>1</v>
      </c>
      <c r="AN95" s="13">
        <v>1</v>
      </c>
      <c r="AO95" s="13">
        <v>1</v>
      </c>
      <c r="AP95" s="13"/>
      <c r="AQ95" s="13"/>
    </row>
    <row r="96" spans="1:43" x14ac:dyDescent="0.3">
      <c r="A96" s="17" t="s">
        <v>149</v>
      </c>
      <c r="B96" s="34" t="s">
        <v>848</v>
      </c>
      <c r="C96" s="35" t="s">
        <v>407</v>
      </c>
      <c r="D96" s="34" t="s">
        <v>844</v>
      </c>
      <c r="E96" s="114"/>
      <c r="F96" s="115">
        <v>1</v>
      </c>
      <c r="G96" s="114"/>
      <c r="H96" s="133">
        <v>1</v>
      </c>
      <c r="I96" s="114"/>
      <c r="J96" s="116">
        <f t="shared" si="3"/>
        <v>1</v>
      </c>
      <c r="K96" s="117">
        <f t="shared" si="4"/>
        <v>8</v>
      </c>
      <c r="L96" s="118">
        <v>1</v>
      </c>
      <c r="M96" s="118"/>
      <c r="N96" s="118"/>
      <c r="O96" s="114"/>
      <c r="P96" s="13"/>
      <c r="Q96" s="13"/>
      <c r="R96" s="13"/>
      <c r="S96" s="13"/>
      <c r="T96" s="13"/>
      <c r="U96" s="13">
        <v>1</v>
      </c>
      <c r="V96" s="13"/>
      <c r="W96" s="13"/>
      <c r="X96" s="13"/>
      <c r="Y96" s="13"/>
      <c r="Z96" s="13"/>
      <c r="AA96" s="13"/>
      <c r="AB96" s="13"/>
      <c r="AC96" s="13"/>
      <c r="AD96" s="13"/>
      <c r="AE96" s="13"/>
      <c r="AF96" s="114"/>
      <c r="AG96" s="13"/>
      <c r="AH96" s="13"/>
      <c r="AI96" s="13">
        <v>1</v>
      </c>
      <c r="AJ96" s="13">
        <v>1</v>
      </c>
      <c r="AK96" s="13">
        <v>1</v>
      </c>
      <c r="AL96" s="13">
        <v>1</v>
      </c>
      <c r="AM96" s="13">
        <v>1</v>
      </c>
      <c r="AN96" s="13">
        <v>1</v>
      </c>
      <c r="AO96" s="13">
        <v>1</v>
      </c>
      <c r="AP96" s="13">
        <v>1</v>
      </c>
      <c r="AQ96" s="13"/>
    </row>
    <row r="97" spans="1:43" x14ac:dyDescent="0.3">
      <c r="A97" s="17" t="s">
        <v>4325</v>
      </c>
      <c r="B97" s="98" t="s">
        <v>4326</v>
      </c>
      <c r="C97" s="35" t="s">
        <v>4327</v>
      </c>
      <c r="D97" s="34" t="s">
        <v>374</v>
      </c>
      <c r="E97" s="114"/>
      <c r="F97" s="119">
        <v>1</v>
      </c>
      <c r="G97" s="114"/>
      <c r="H97" s="134">
        <v>1</v>
      </c>
      <c r="I97" s="114"/>
      <c r="J97" s="116">
        <f t="shared" si="3"/>
        <v>0</v>
      </c>
      <c r="K97" s="117">
        <f t="shared" si="4"/>
        <v>8</v>
      </c>
      <c r="L97" s="118">
        <v>1</v>
      </c>
      <c r="M97" s="118"/>
      <c r="N97" s="120"/>
      <c r="O97" s="114"/>
      <c r="P97" s="13"/>
      <c r="Q97" s="13"/>
      <c r="R97" s="13"/>
      <c r="S97" s="13"/>
      <c r="T97" s="13"/>
      <c r="U97" s="13"/>
      <c r="V97" s="13"/>
      <c r="W97" s="13"/>
      <c r="X97" s="13"/>
      <c r="Y97" s="13"/>
      <c r="Z97" s="13"/>
      <c r="AA97" s="13"/>
      <c r="AB97" s="13"/>
      <c r="AC97" s="13"/>
      <c r="AD97" s="13"/>
      <c r="AE97" s="13"/>
      <c r="AF97" s="114"/>
      <c r="AG97" s="13"/>
      <c r="AH97" s="13">
        <v>1</v>
      </c>
      <c r="AI97" s="13"/>
      <c r="AJ97" s="13">
        <v>1</v>
      </c>
      <c r="AK97" s="13">
        <v>1</v>
      </c>
      <c r="AL97" s="13">
        <v>1</v>
      </c>
      <c r="AM97" s="13">
        <v>1</v>
      </c>
      <c r="AN97" s="13">
        <v>1</v>
      </c>
      <c r="AO97" s="13">
        <v>1</v>
      </c>
      <c r="AP97" s="13">
        <v>1</v>
      </c>
      <c r="AQ97" s="13"/>
    </row>
    <row r="98" spans="1:43" x14ac:dyDescent="0.3">
      <c r="A98" s="20" t="s">
        <v>3986</v>
      </c>
      <c r="B98" s="96" t="s">
        <v>1347</v>
      </c>
      <c r="C98" s="27" t="s">
        <v>537</v>
      </c>
      <c r="D98" s="13" t="s">
        <v>465</v>
      </c>
      <c r="E98" s="114"/>
      <c r="F98" s="119"/>
      <c r="G98" s="114"/>
      <c r="H98" s="134"/>
      <c r="I98" s="114"/>
      <c r="J98" s="116">
        <f t="shared" si="3"/>
        <v>0</v>
      </c>
      <c r="K98" s="117">
        <f t="shared" si="4"/>
        <v>0</v>
      </c>
      <c r="L98" s="118"/>
      <c r="M98" s="118"/>
      <c r="N98" s="120"/>
      <c r="O98" s="114"/>
      <c r="P98" s="13"/>
      <c r="Q98" s="13"/>
      <c r="R98" s="13"/>
      <c r="S98" s="13"/>
      <c r="T98" s="13"/>
      <c r="U98" s="13"/>
      <c r="V98" s="13"/>
      <c r="W98" s="13"/>
      <c r="X98" s="13"/>
      <c r="Y98" s="13"/>
      <c r="Z98" s="13"/>
      <c r="AA98" s="13"/>
      <c r="AB98" s="13"/>
      <c r="AC98" s="13"/>
      <c r="AD98" s="13"/>
      <c r="AE98" s="13"/>
      <c r="AF98" s="114"/>
      <c r="AG98" s="13"/>
      <c r="AH98" s="13"/>
      <c r="AI98" s="13"/>
      <c r="AJ98" s="13"/>
      <c r="AK98" s="13"/>
      <c r="AL98" s="13"/>
      <c r="AM98" s="13"/>
      <c r="AN98" s="13"/>
      <c r="AO98" s="13"/>
      <c r="AP98" s="13"/>
      <c r="AQ98" s="13"/>
    </row>
    <row r="99" spans="1:43" x14ac:dyDescent="0.3">
      <c r="A99" s="17" t="s">
        <v>152</v>
      </c>
      <c r="B99" s="34" t="s">
        <v>747</v>
      </c>
      <c r="C99" s="35" t="s">
        <v>484</v>
      </c>
      <c r="D99" s="34" t="s">
        <v>795</v>
      </c>
      <c r="E99" s="114"/>
      <c r="F99" s="115">
        <v>1</v>
      </c>
      <c r="G99" s="114"/>
      <c r="H99" s="133"/>
      <c r="I99" s="114"/>
      <c r="J99" s="116">
        <f t="shared" si="3"/>
        <v>3</v>
      </c>
      <c r="K99" s="117">
        <f t="shared" si="4"/>
        <v>5</v>
      </c>
      <c r="L99" s="118">
        <v>1</v>
      </c>
      <c r="M99" s="118"/>
      <c r="N99" s="118"/>
      <c r="O99" s="114"/>
      <c r="P99" s="13"/>
      <c r="Q99" s="13">
        <v>1</v>
      </c>
      <c r="R99" s="13"/>
      <c r="S99" s="13"/>
      <c r="T99" s="13"/>
      <c r="U99" s="13"/>
      <c r="V99" s="13"/>
      <c r="W99" s="13"/>
      <c r="X99" s="13">
        <v>1</v>
      </c>
      <c r="Y99" s="13">
        <v>1</v>
      </c>
      <c r="Z99" s="13"/>
      <c r="AA99" s="13"/>
      <c r="AB99" s="13"/>
      <c r="AC99" s="13"/>
      <c r="AD99" s="13"/>
      <c r="AE99" s="13"/>
      <c r="AF99" s="114"/>
      <c r="AG99" s="13"/>
      <c r="AH99" s="13"/>
      <c r="AI99" s="13"/>
      <c r="AJ99" s="13"/>
      <c r="AK99" s="13">
        <v>1</v>
      </c>
      <c r="AL99" s="13">
        <v>1</v>
      </c>
      <c r="AM99" s="13">
        <v>1</v>
      </c>
      <c r="AN99" s="13">
        <v>1</v>
      </c>
      <c r="AO99" s="13"/>
      <c r="AP99" s="13">
        <v>1</v>
      </c>
      <c r="AQ99" s="13"/>
    </row>
    <row r="100" spans="1:43" x14ac:dyDescent="0.3">
      <c r="A100" s="17" t="s">
        <v>154</v>
      </c>
      <c r="B100" s="34" t="s">
        <v>404</v>
      </c>
      <c r="C100" s="35" t="s">
        <v>908</v>
      </c>
      <c r="D100" s="34" t="s">
        <v>856</v>
      </c>
      <c r="E100" s="114"/>
      <c r="F100" s="115">
        <v>1</v>
      </c>
      <c r="G100" s="114"/>
      <c r="H100" s="133">
        <v>1</v>
      </c>
      <c r="I100" s="114"/>
      <c r="J100" s="116">
        <f t="shared" ref="J100:J113" si="5">SUM(P100:AE100)</f>
        <v>6</v>
      </c>
      <c r="K100" s="117">
        <f t="shared" si="4"/>
        <v>6</v>
      </c>
      <c r="L100" s="118">
        <v>1</v>
      </c>
      <c r="M100" s="118"/>
      <c r="N100" s="118"/>
      <c r="O100" s="114"/>
      <c r="P100" s="13"/>
      <c r="Q100" s="13"/>
      <c r="R100" s="13"/>
      <c r="S100" s="13"/>
      <c r="T100" s="13"/>
      <c r="U100" s="13">
        <v>1</v>
      </c>
      <c r="V100" s="13">
        <v>1</v>
      </c>
      <c r="W100" s="13"/>
      <c r="X100" s="13">
        <v>1</v>
      </c>
      <c r="Y100" s="13">
        <v>1</v>
      </c>
      <c r="Z100" s="13"/>
      <c r="AA100" s="13">
        <v>1</v>
      </c>
      <c r="AB100" s="13">
        <v>1</v>
      </c>
      <c r="AC100" s="13"/>
      <c r="AD100" s="13"/>
      <c r="AE100" s="13"/>
      <c r="AF100" s="114"/>
      <c r="AG100" s="13"/>
      <c r="AH100" s="13"/>
      <c r="AI100" s="13"/>
      <c r="AJ100" s="13">
        <v>1</v>
      </c>
      <c r="AK100" s="13">
        <v>1</v>
      </c>
      <c r="AL100" s="13">
        <v>1</v>
      </c>
      <c r="AM100" s="13"/>
      <c r="AN100" s="13">
        <v>1</v>
      </c>
      <c r="AO100" s="13">
        <v>1</v>
      </c>
      <c r="AP100" s="13">
        <v>1</v>
      </c>
      <c r="AQ100" s="13"/>
    </row>
    <row r="101" spans="1:43" x14ac:dyDescent="0.3">
      <c r="A101" s="17" t="s">
        <v>155</v>
      </c>
      <c r="B101" s="34" t="s">
        <v>364</v>
      </c>
      <c r="C101" s="35" t="s">
        <v>363</v>
      </c>
      <c r="D101" s="34" t="s">
        <v>795</v>
      </c>
      <c r="E101" s="114"/>
      <c r="F101" s="22">
        <v>1</v>
      </c>
      <c r="G101" s="114"/>
      <c r="H101" s="22">
        <v>1</v>
      </c>
      <c r="I101" s="114"/>
      <c r="J101" s="116">
        <f t="shared" si="5"/>
        <v>1</v>
      </c>
      <c r="K101" s="117">
        <f t="shared" si="4"/>
        <v>1</v>
      </c>
      <c r="L101" s="118"/>
      <c r="M101" s="118"/>
      <c r="N101" s="118"/>
      <c r="O101" s="114"/>
      <c r="P101" s="13"/>
      <c r="Q101" s="13"/>
      <c r="R101" s="13"/>
      <c r="S101" s="13"/>
      <c r="T101" s="13"/>
      <c r="U101" s="13"/>
      <c r="V101" s="13"/>
      <c r="W101" s="13">
        <v>1</v>
      </c>
      <c r="X101" s="13"/>
      <c r="Y101" s="13"/>
      <c r="Z101" s="13"/>
      <c r="AA101" s="13"/>
      <c r="AB101" s="13"/>
      <c r="AC101" s="13"/>
      <c r="AD101" s="13"/>
      <c r="AE101" s="13"/>
      <c r="AF101" s="114"/>
      <c r="AG101" s="13"/>
      <c r="AH101" s="13"/>
      <c r="AI101" s="13"/>
      <c r="AJ101" s="13">
        <v>1</v>
      </c>
      <c r="AK101" s="13"/>
      <c r="AL101" s="13"/>
      <c r="AM101" s="13"/>
      <c r="AN101" s="13"/>
      <c r="AO101" s="13"/>
      <c r="AP101" s="13"/>
      <c r="AQ101" s="13"/>
    </row>
    <row r="102" spans="1:43" x14ac:dyDescent="0.3">
      <c r="A102" s="17" t="s">
        <v>3987</v>
      </c>
      <c r="B102" s="34" t="s">
        <v>746</v>
      </c>
      <c r="C102" s="35" t="s">
        <v>660</v>
      </c>
      <c r="D102" s="34" t="s">
        <v>374</v>
      </c>
      <c r="E102" s="114"/>
      <c r="F102" s="115">
        <v>1</v>
      </c>
      <c r="G102" s="114"/>
      <c r="H102" s="133">
        <v>1</v>
      </c>
      <c r="I102" s="114"/>
      <c r="J102" s="116">
        <f t="shared" si="5"/>
        <v>6</v>
      </c>
      <c r="K102" s="117">
        <f t="shared" si="4"/>
        <v>11</v>
      </c>
      <c r="L102" s="118">
        <v>1</v>
      </c>
      <c r="M102" s="118">
        <v>1</v>
      </c>
      <c r="N102" s="121">
        <v>1</v>
      </c>
      <c r="O102" s="114"/>
      <c r="P102" s="13"/>
      <c r="Q102" s="13">
        <v>1</v>
      </c>
      <c r="R102" s="13"/>
      <c r="S102" s="13"/>
      <c r="T102" s="13"/>
      <c r="U102" s="13"/>
      <c r="V102" s="13"/>
      <c r="W102" s="13"/>
      <c r="X102" s="13">
        <v>1</v>
      </c>
      <c r="Y102" s="13">
        <v>1</v>
      </c>
      <c r="Z102" s="13">
        <v>1</v>
      </c>
      <c r="AA102" s="13">
        <v>1</v>
      </c>
      <c r="AB102" s="13">
        <v>1</v>
      </c>
      <c r="AC102" s="13"/>
      <c r="AD102" s="13"/>
      <c r="AE102" s="13"/>
      <c r="AF102" s="114"/>
      <c r="AG102" s="13">
        <v>1</v>
      </c>
      <c r="AH102" s="13">
        <v>1</v>
      </c>
      <c r="AI102" s="13">
        <v>1</v>
      </c>
      <c r="AJ102" s="13">
        <v>1</v>
      </c>
      <c r="AK102" s="13">
        <v>1</v>
      </c>
      <c r="AL102" s="13">
        <v>1</v>
      </c>
      <c r="AM102" s="13">
        <v>1</v>
      </c>
      <c r="AN102" s="13">
        <v>1</v>
      </c>
      <c r="AO102" s="13">
        <v>1</v>
      </c>
      <c r="AP102" s="13">
        <v>1</v>
      </c>
      <c r="AQ102" s="13">
        <v>1</v>
      </c>
    </row>
    <row r="103" spans="1:43" x14ac:dyDescent="0.3">
      <c r="A103" s="17" t="s">
        <v>157</v>
      </c>
      <c r="B103" s="34" t="s">
        <v>732</v>
      </c>
      <c r="C103" s="35" t="s">
        <v>372</v>
      </c>
      <c r="D103" s="34" t="s">
        <v>374</v>
      </c>
      <c r="E103" s="114"/>
      <c r="F103" s="115">
        <v>1</v>
      </c>
      <c r="G103" s="114"/>
      <c r="H103" s="133">
        <v>1</v>
      </c>
      <c r="I103" s="114"/>
      <c r="J103" s="116">
        <f t="shared" si="5"/>
        <v>1</v>
      </c>
      <c r="K103" s="117">
        <f t="shared" si="4"/>
        <v>11</v>
      </c>
      <c r="L103" s="118">
        <v>1</v>
      </c>
      <c r="M103" s="118"/>
      <c r="N103" s="121">
        <v>1</v>
      </c>
      <c r="O103" s="114"/>
      <c r="P103" s="13"/>
      <c r="Q103" s="13">
        <v>1</v>
      </c>
      <c r="R103" s="13"/>
      <c r="S103" s="13"/>
      <c r="T103" s="13"/>
      <c r="U103" s="13"/>
      <c r="V103" s="13"/>
      <c r="W103" s="13"/>
      <c r="X103" s="13"/>
      <c r="Y103" s="13"/>
      <c r="Z103" s="13"/>
      <c r="AA103" s="13"/>
      <c r="AB103" s="13"/>
      <c r="AC103" s="13"/>
      <c r="AD103" s="13"/>
      <c r="AE103" s="13"/>
      <c r="AF103" s="114"/>
      <c r="AG103" s="13">
        <v>1</v>
      </c>
      <c r="AH103" s="13">
        <v>1</v>
      </c>
      <c r="AI103" s="13">
        <v>1</v>
      </c>
      <c r="AJ103" s="13">
        <v>1</v>
      </c>
      <c r="AK103" s="13">
        <v>1</v>
      </c>
      <c r="AL103" s="13">
        <v>1</v>
      </c>
      <c r="AM103" s="13">
        <v>1</v>
      </c>
      <c r="AN103" s="13">
        <v>1</v>
      </c>
      <c r="AO103" s="13">
        <v>1</v>
      </c>
      <c r="AP103" s="13">
        <v>1</v>
      </c>
      <c r="AQ103" s="13">
        <v>1</v>
      </c>
    </row>
    <row r="104" spans="1:43" x14ac:dyDescent="0.3">
      <c r="A104" s="17" t="s">
        <v>159</v>
      </c>
      <c r="B104" s="34" t="s">
        <v>748</v>
      </c>
      <c r="C104" s="35" t="s">
        <v>373</v>
      </c>
      <c r="D104" s="34" t="s">
        <v>795</v>
      </c>
      <c r="E104" s="114"/>
      <c r="F104" s="115">
        <v>1</v>
      </c>
      <c r="G104" s="114"/>
      <c r="H104" s="133"/>
      <c r="I104" s="114"/>
      <c r="J104" s="116">
        <f t="shared" si="5"/>
        <v>3</v>
      </c>
      <c r="K104" s="117">
        <f t="shared" si="4"/>
        <v>1</v>
      </c>
      <c r="L104" s="118"/>
      <c r="M104" s="118"/>
      <c r="N104" s="118"/>
      <c r="O104" s="114"/>
      <c r="P104" s="13"/>
      <c r="Q104" s="13"/>
      <c r="R104" s="13"/>
      <c r="S104" s="13"/>
      <c r="T104" s="13"/>
      <c r="U104" s="13">
        <v>1</v>
      </c>
      <c r="V104" s="13">
        <v>1</v>
      </c>
      <c r="W104" s="13">
        <v>1</v>
      </c>
      <c r="X104" s="13"/>
      <c r="Y104" s="13"/>
      <c r="Z104" s="13"/>
      <c r="AA104" s="13"/>
      <c r="AB104" s="13"/>
      <c r="AC104" s="13"/>
      <c r="AD104" s="13"/>
      <c r="AE104" s="13"/>
      <c r="AF104" s="114"/>
      <c r="AG104" s="13"/>
      <c r="AH104" s="13"/>
      <c r="AI104" s="13"/>
      <c r="AJ104" s="13"/>
      <c r="AK104" s="13"/>
      <c r="AL104" s="13"/>
      <c r="AM104" s="13"/>
      <c r="AN104" s="13">
        <v>1</v>
      </c>
      <c r="AO104" s="13"/>
      <c r="AP104" s="13"/>
      <c r="AQ104" s="13"/>
    </row>
    <row r="105" spans="1:43" x14ac:dyDescent="0.3">
      <c r="A105" s="17" t="s">
        <v>3988</v>
      </c>
      <c r="B105" s="98" t="s">
        <v>473</v>
      </c>
      <c r="C105" s="35" t="s">
        <v>919</v>
      </c>
      <c r="D105" s="34" t="s">
        <v>856</v>
      </c>
      <c r="E105" s="114"/>
      <c r="F105" s="119">
        <v>1</v>
      </c>
      <c r="G105" s="114"/>
      <c r="H105" s="134"/>
      <c r="I105" s="114"/>
      <c r="J105" s="116">
        <f t="shared" si="5"/>
        <v>0</v>
      </c>
      <c r="K105" s="117">
        <f t="shared" si="4"/>
        <v>2</v>
      </c>
      <c r="L105" s="118">
        <v>1</v>
      </c>
      <c r="M105" s="118"/>
      <c r="N105" s="120"/>
      <c r="O105" s="114"/>
      <c r="P105" s="13"/>
      <c r="Q105" s="13"/>
      <c r="R105" s="13"/>
      <c r="S105" s="13"/>
      <c r="T105" s="13"/>
      <c r="U105" s="13"/>
      <c r="V105" s="13"/>
      <c r="W105" s="13"/>
      <c r="X105" s="13"/>
      <c r="Y105" s="13"/>
      <c r="Z105" s="13"/>
      <c r="AA105" s="13"/>
      <c r="AB105" s="13"/>
      <c r="AC105" s="13"/>
      <c r="AD105" s="13"/>
      <c r="AE105" s="13"/>
      <c r="AF105" s="114"/>
      <c r="AG105" s="13"/>
      <c r="AH105" s="13"/>
      <c r="AI105" s="13"/>
      <c r="AJ105" s="13"/>
      <c r="AK105" s="13"/>
      <c r="AL105" s="13">
        <v>1</v>
      </c>
      <c r="AM105" s="13"/>
      <c r="AN105" s="13"/>
      <c r="AO105" s="13">
        <v>1</v>
      </c>
      <c r="AP105" s="13"/>
      <c r="AQ105" s="13"/>
    </row>
    <row r="106" spans="1:43" x14ac:dyDescent="0.3">
      <c r="A106" s="17" t="s">
        <v>163</v>
      </c>
      <c r="B106" s="34" t="s">
        <v>733</v>
      </c>
      <c r="C106" s="35" t="s">
        <v>916</v>
      </c>
      <c r="D106" s="34" t="s">
        <v>374</v>
      </c>
      <c r="E106" s="114"/>
      <c r="F106" s="115">
        <v>1</v>
      </c>
      <c r="G106" s="114"/>
      <c r="H106" s="133">
        <v>1</v>
      </c>
      <c r="I106" s="114"/>
      <c r="J106" s="116">
        <f t="shared" si="5"/>
        <v>7</v>
      </c>
      <c r="K106" s="117">
        <f t="shared" si="4"/>
        <v>11</v>
      </c>
      <c r="L106" s="118">
        <v>1</v>
      </c>
      <c r="M106" s="118">
        <v>1</v>
      </c>
      <c r="N106" s="118"/>
      <c r="O106" s="114"/>
      <c r="P106" s="13"/>
      <c r="Q106" s="13">
        <v>1</v>
      </c>
      <c r="R106" s="13"/>
      <c r="S106" s="13"/>
      <c r="T106" s="13"/>
      <c r="U106" s="13"/>
      <c r="V106" s="13">
        <v>1</v>
      </c>
      <c r="W106" s="13"/>
      <c r="X106" s="13">
        <v>1</v>
      </c>
      <c r="Y106" s="13">
        <v>1</v>
      </c>
      <c r="Z106" s="13">
        <v>1</v>
      </c>
      <c r="AA106" s="13">
        <v>1</v>
      </c>
      <c r="AB106" s="13"/>
      <c r="AC106" s="13"/>
      <c r="AD106" s="13">
        <v>1</v>
      </c>
      <c r="AE106" s="13"/>
      <c r="AF106" s="114"/>
      <c r="AG106" s="13">
        <v>1</v>
      </c>
      <c r="AH106" s="13">
        <v>1</v>
      </c>
      <c r="AI106" s="13">
        <v>1</v>
      </c>
      <c r="AJ106" s="13">
        <v>1</v>
      </c>
      <c r="AK106" s="13">
        <v>1</v>
      </c>
      <c r="AL106" s="13">
        <v>1</v>
      </c>
      <c r="AM106" s="13">
        <v>1</v>
      </c>
      <c r="AN106" s="13">
        <v>1</v>
      </c>
      <c r="AO106" s="13">
        <v>1</v>
      </c>
      <c r="AP106" s="13">
        <v>1</v>
      </c>
      <c r="AQ106" s="13">
        <v>1</v>
      </c>
    </row>
    <row r="107" spans="1:43" x14ac:dyDescent="0.3">
      <c r="A107" s="17" t="s">
        <v>165</v>
      </c>
      <c r="B107" s="34" t="s">
        <v>827</v>
      </c>
      <c r="C107" s="35" t="s">
        <v>271</v>
      </c>
      <c r="D107" s="34" t="s">
        <v>465</v>
      </c>
      <c r="E107" s="114"/>
      <c r="F107" s="22">
        <v>1</v>
      </c>
      <c r="G107" s="114"/>
      <c r="H107" s="22"/>
      <c r="I107" s="114"/>
      <c r="J107" s="116">
        <f t="shared" si="5"/>
        <v>0</v>
      </c>
      <c r="K107" s="117">
        <f t="shared" si="4"/>
        <v>2</v>
      </c>
      <c r="L107" s="118">
        <v>1</v>
      </c>
      <c r="M107" s="118"/>
      <c r="N107" s="118"/>
      <c r="O107" s="114"/>
      <c r="P107" s="13"/>
      <c r="Q107" s="13"/>
      <c r="R107" s="13"/>
      <c r="S107" s="13"/>
      <c r="T107" s="13"/>
      <c r="U107" s="13"/>
      <c r="V107" s="13"/>
      <c r="W107" s="13"/>
      <c r="X107" s="13"/>
      <c r="Y107" s="13"/>
      <c r="Z107" s="13"/>
      <c r="AA107" s="13"/>
      <c r="AB107" s="13"/>
      <c r="AC107" s="13"/>
      <c r="AD107" s="13"/>
      <c r="AE107" s="13"/>
      <c r="AF107" s="114"/>
      <c r="AG107" s="13"/>
      <c r="AH107" s="13"/>
      <c r="AI107" s="13"/>
      <c r="AJ107" s="13"/>
      <c r="AK107" s="13"/>
      <c r="AL107" s="13">
        <v>1</v>
      </c>
      <c r="AM107" s="13"/>
      <c r="AN107" s="13">
        <v>1</v>
      </c>
      <c r="AO107" s="13"/>
      <c r="AP107" s="13"/>
      <c r="AQ107" s="13"/>
    </row>
    <row r="108" spans="1:43" x14ac:dyDescent="0.3">
      <c r="A108" s="20" t="s">
        <v>3989</v>
      </c>
      <c r="B108" s="96" t="s">
        <v>278</v>
      </c>
      <c r="C108" s="27" t="s">
        <v>688</v>
      </c>
      <c r="D108" s="13" t="s">
        <v>374</v>
      </c>
      <c r="E108" s="114"/>
      <c r="F108" s="119"/>
      <c r="G108" s="114"/>
      <c r="H108" s="134"/>
      <c r="I108" s="114"/>
      <c r="J108" s="116">
        <f t="shared" si="5"/>
        <v>0</v>
      </c>
      <c r="K108" s="117">
        <f t="shared" si="4"/>
        <v>0</v>
      </c>
      <c r="L108" s="118"/>
      <c r="M108" s="118"/>
      <c r="N108" s="120"/>
      <c r="O108" s="114"/>
      <c r="P108" s="13"/>
      <c r="Q108" s="13"/>
      <c r="R108" s="13"/>
      <c r="S108" s="13"/>
      <c r="T108" s="13"/>
      <c r="U108" s="13"/>
      <c r="V108" s="13"/>
      <c r="W108" s="13"/>
      <c r="X108" s="13"/>
      <c r="Y108" s="13"/>
      <c r="Z108" s="13"/>
      <c r="AA108" s="13"/>
      <c r="AB108" s="13"/>
      <c r="AC108" s="13"/>
      <c r="AD108" s="13"/>
      <c r="AE108" s="13"/>
      <c r="AF108" s="114"/>
      <c r="AG108" s="13"/>
      <c r="AH108" s="13"/>
      <c r="AI108" s="13"/>
      <c r="AJ108" s="13"/>
      <c r="AK108" s="13"/>
      <c r="AL108" s="13"/>
      <c r="AM108" s="13"/>
      <c r="AN108" s="13"/>
      <c r="AO108" s="13"/>
      <c r="AP108" s="13"/>
      <c r="AQ108" s="13"/>
    </row>
    <row r="109" spans="1:43" x14ac:dyDescent="0.3">
      <c r="A109" s="17" t="s">
        <v>167</v>
      </c>
      <c r="B109" s="34" t="s">
        <v>3990</v>
      </c>
      <c r="C109" s="35" t="s">
        <v>930</v>
      </c>
      <c r="D109" s="34" t="s">
        <v>856</v>
      </c>
      <c r="E109" s="114"/>
      <c r="F109" s="115">
        <v>1</v>
      </c>
      <c r="G109" s="114"/>
      <c r="H109" s="133">
        <v>1</v>
      </c>
      <c r="I109" s="114"/>
      <c r="J109" s="116">
        <f t="shared" si="5"/>
        <v>0</v>
      </c>
      <c r="K109" s="117">
        <f t="shared" si="4"/>
        <v>3</v>
      </c>
      <c r="L109" s="118">
        <v>1</v>
      </c>
      <c r="M109" s="118"/>
      <c r="N109" s="118"/>
      <c r="O109" s="114"/>
      <c r="P109" s="13"/>
      <c r="Q109" s="13"/>
      <c r="R109" s="13"/>
      <c r="S109" s="13"/>
      <c r="T109" s="13"/>
      <c r="U109" s="13"/>
      <c r="V109" s="13"/>
      <c r="W109" s="13"/>
      <c r="X109" s="13"/>
      <c r="Y109" s="13"/>
      <c r="Z109" s="13"/>
      <c r="AA109" s="13"/>
      <c r="AB109" s="13"/>
      <c r="AC109" s="13"/>
      <c r="AD109" s="13"/>
      <c r="AE109" s="13"/>
      <c r="AF109" s="114"/>
      <c r="AG109" s="13"/>
      <c r="AH109" s="13"/>
      <c r="AI109" s="13"/>
      <c r="AJ109" s="13">
        <v>1</v>
      </c>
      <c r="AK109" s="13"/>
      <c r="AL109" s="13"/>
      <c r="AM109" s="13">
        <v>1</v>
      </c>
      <c r="AN109" s="13">
        <v>1</v>
      </c>
      <c r="AO109" s="13"/>
      <c r="AP109" s="13"/>
      <c r="AQ109" s="13"/>
    </row>
    <row r="110" spans="1:43" x14ac:dyDescent="0.3">
      <c r="A110" s="17" t="s">
        <v>3991</v>
      </c>
      <c r="B110" s="34" t="s">
        <v>734</v>
      </c>
      <c r="C110" s="35" t="s">
        <v>379</v>
      </c>
      <c r="D110" s="34" t="s">
        <v>374</v>
      </c>
      <c r="E110" s="114"/>
      <c r="F110" s="115">
        <v>1</v>
      </c>
      <c r="G110" s="114"/>
      <c r="H110" s="133">
        <v>1</v>
      </c>
      <c r="I110" s="114"/>
      <c r="J110" s="116">
        <f t="shared" si="5"/>
        <v>11</v>
      </c>
      <c r="K110" s="117">
        <f t="shared" si="4"/>
        <v>11</v>
      </c>
      <c r="L110" s="118">
        <v>1</v>
      </c>
      <c r="M110" s="118">
        <v>1</v>
      </c>
      <c r="N110" s="121">
        <v>1</v>
      </c>
      <c r="O110" s="114"/>
      <c r="P110" s="13">
        <v>1</v>
      </c>
      <c r="Q110" s="13">
        <v>1</v>
      </c>
      <c r="R110" s="13"/>
      <c r="S110" s="13"/>
      <c r="T110" s="13">
        <v>1</v>
      </c>
      <c r="U110" s="13"/>
      <c r="V110" s="13">
        <v>1</v>
      </c>
      <c r="W110" s="13">
        <v>1</v>
      </c>
      <c r="X110" s="13">
        <v>1</v>
      </c>
      <c r="Y110" s="13">
        <v>1</v>
      </c>
      <c r="Z110" s="13">
        <v>1</v>
      </c>
      <c r="AA110" s="13">
        <v>1</v>
      </c>
      <c r="AB110" s="13">
        <v>1</v>
      </c>
      <c r="AC110" s="13"/>
      <c r="AD110" s="13">
        <v>1</v>
      </c>
      <c r="AE110" s="13"/>
      <c r="AF110" s="114"/>
      <c r="AG110" s="13">
        <v>1</v>
      </c>
      <c r="AH110" s="13">
        <v>1</v>
      </c>
      <c r="AI110" s="13">
        <v>1</v>
      </c>
      <c r="AJ110" s="13">
        <v>1</v>
      </c>
      <c r="AK110" s="13">
        <v>1</v>
      </c>
      <c r="AL110" s="13">
        <v>1</v>
      </c>
      <c r="AM110" s="13">
        <v>1</v>
      </c>
      <c r="AN110" s="13">
        <v>1</v>
      </c>
      <c r="AO110" s="13">
        <v>1</v>
      </c>
      <c r="AP110" s="13">
        <v>1</v>
      </c>
      <c r="AQ110" s="13">
        <v>1</v>
      </c>
    </row>
    <row r="111" spans="1:43" x14ac:dyDescent="0.3">
      <c r="A111" s="17" t="s">
        <v>788</v>
      </c>
      <c r="B111" s="34" t="s">
        <v>3929</v>
      </c>
      <c r="C111" s="35" t="s">
        <v>464</v>
      </c>
      <c r="D111" s="34" t="s">
        <v>374</v>
      </c>
      <c r="E111" s="114"/>
      <c r="F111" s="115">
        <v>1</v>
      </c>
      <c r="G111" s="114"/>
      <c r="H111" s="133">
        <v>1</v>
      </c>
      <c r="I111" s="114"/>
      <c r="J111" s="116">
        <f t="shared" si="5"/>
        <v>0</v>
      </c>
      <c r="K111" s="117">
        <f t="shared" si="4"/>
        <v>8</v>
      </c>
      <c r="L111" s="118">
        <v>1</v>
      </c>
      <c r="M111" s="118"/>
      <c r="N111" s="118"/>
      <c r="O111" s="114"/>
      <c r="P111" s="13"/>
      <c r="Q111" s="13"/>
      <c r="R111" s="13"/>
      <c r="S111" s="13"/>
      <c r="T111" s="13"/>
      <c r="U111" s="13"/>
      <c r="V111" s="13"/>
      <c r="W111" s="13"/>
      <c r="X111" s="13"/>
      <c r="Y111" s="13"/>
      <c r="Z111" s="13"/>
      <c r="AA111" s="13"/>
      <c r="AB111" s="13"/>
      <c r="AC111" s="13"/>
      <c r="AD111" s="13"/>
      <c r="AE111" s="13"/>
      <c r="AF111" s="114"/>
      <c r="AG111" s="13">
        <v>1</v>
      </c>
      <c r="AH111" s="13"/>
      <c r="AI111" s="13"/>
      <c r="AJ111" s="13">
        <v>1</v>
      </c>
      <c r="AK111" s="13">
        <v>1</v>
      </c>
      <c r="AL111" s="13">
        <v>1</v>
      </c>
      <c r="AM111" s="13">
        <v>1</v>
      </c>
      <c r="AN111" s="13"/>
      <c r="AO111" s="13">
        <v>1</v>
      </c>
      <c r="AP111" s="13">
        <v>1</v>
      </c>
      <c r="AQ111" s="13">
        <v>1</v>
      </c>
    </row>
    <row r="112" spans="1:43" x14ac:dyDescent="0.3">
      <c r="A112" s="20" t="s">
        <v>169</v>
      </c>
      <c r="B112" s="13" t="s">
        <v>749</v>
      </c>
      <c r="C112" s="27" t="s">
        <v>524</v>
      </c>
      <c r="D112" s="13" t="s">
        <v>465</v>
      </c>
      <c r="E112" s="114"/>
      <c r="F112" s="22"/>
      <c r="G112" s="114"/>
      <c r="H112" s="22"/>
      <c r="I112" s="114"/>
      <c r="J112" s="116">
        <f t="shared" si="5"/>
        <v>0</v>
      </c>
      <c r="K112" s="117">
        <f t="shared" si="4"/>
        <v>0</v>
      </c>
      <c r="L112" s="118"/>
      <c r="M112" s="118"/>
      <c r="N112" s="118"/>
      <c r="O112" s="114"/>
      <c r="P112" s="13"/>
      <c r="Q112" s="13"/>
      <c r="R112" s="13"/>
      <c r="S112" s="13"/>
      <c r="T112" s="13"/>
      <c r="U112" s="13"/>
      <c r="V112" s="13"/>
      <c r="W112" s="13"/>
      <c r="X112" s="13"/>
      <c r="Y112" s="13"/>
      <c r="Z112" s="13"/>
      <c r="AA112" s="13"/>
      <c r="AB112" s="13"/>
      <c r="AC112" s="13"/>
      <c r="AD112" s="13"/>
      <c r="AE112" s="13"/>
      <c r="AF112" s="114"/>
      <c r="AG112" s="13"/>
      <c r="AH112" s="13"/>
      <c r="AI112" s="13"/>
      <c r="AJ112" s="13"/>
      <c r="AK112" s="13"/>
      <c r="AL112" s="13"/>
      <c r="AM112" s="13"/>
      <c r="AN112" s="13"/>
      <c r="AO112" s="13"/>
      <c r="AP112" s="13"/>
      <c r="AQ112" s="13"/>
    </row>
    <row r="113" spans="1:43" x14ac:dyDescent="0.3">
      <c r="A113" s="17" t="s">
        <v>172</v>
      </c>
      <c r="B113" s="34" t="s">
        <v>750</v>
      </c>
      <c r="C113" s="35" t="s">
        <v>509</v>
      </c>
      <c r="D113" s="34" t="s">
        <v>795</v>
      </c>
      <c r="E113" s="114"/>
      <c r="F113" s="115">
        <v>1</v>
      </c>
      <c r="G113" s="114"/>
      <c r="H113" s="133">
        <v>1</v>
      </c>
      <c r="I113" s="114"/>
      <c r="J113" s="116">
        <f t="shared" si="5"/>
        <v>5</v>
      </c>
      <c r="K113" s="117">
        <f t="shared" si="4"/>
        <v>2</v>
      </c>
      <c r="L113" s="118">
        <v>1</v>
      </c>
      <c r="M113" s="118"/>
      <c r="N113" s="118"/>
      <c r="O113" s="114"/>
      <c r="P113" s="13"/>
      <c r="Q113" s="13"/>
      <c r="R113" s="13"/>
      <c r="S113" s="13"/>
      <c r="T113" s="13"/>
      <c r="U113" s="13">
        <v>1</v>
      </c>
      <c r="V113" s="13"/>
      <c r="W113" s="13"/>
      <c r="X113" s="13">
        <v>1</v>
      </c>
      <c r="Y113" s="13">
        <v>1</v>
      </c>
      <c r="Z113" s="13"/>
      <c r="AA113" s="13">
        <v>1</v>
      </c>
      <c r="AB113" s="13">
        <v>1</v>
      </c>
      <c r="AC113" s="13"/>
      <c r="AD113" s="13"/>
      <c r="AE113" s="13"/>
      <c r="AF113" s="114"/>
      <c r="AG113" s="13"/>
      <c r="AH113" s="13"/>
      <c r="AI113" s="13"/>
      <c r="AJ113" s="13"/>
      <c r="AK113" s="13"/>
      <c r="AL113" s="13">
        <v>1</v>
      </c>
      <c r="AM113" s="13">
        <v>1</v>
      </c>
      <c r="AN113" s="13"/>
      <c r="AO113" s="13"/>
      <c r="AP113" s="13"/>
      <c r="AQ113" s="13"/>
    </row>
    <row r="114" spans="1:43" x14ac:dyDescent="0.3">
      <c r="A114" s="17" t="s">
        <v>5149</v>
      </c>
      <c r="B114" s="34" t="s">
        <v>5148</v>
      </c>
      <c r="C114" s="35" t="s">
        <v>905</v>
      </c>
      <c r="D114" s="34" t="s">
        <v>374</v>
      </c>
      <c r="E114" s="114"/>
      <c r="F114" s="115">
        <v>1</v>
      </c>
      <c r="G114" s="114"/>
      <c r="H114" s="133"/>
      <c r="I114" s="114"/>
      <c r="J114" s="116"/>
      <c r="K114" s="117">
        <f t="shared" si="4"/>
        <v>1</v>
      </c>
      <c r="L114" s="118">
        <v>1</v>
      </c>
      <c r="M114" s="118"/>
      <c r="N114" s="118"/>
      <c r="O114" s="114"/>
      <c r="P114" s="13"/>
      <c r="Q114" s="13"/>
      <c r="R114" s="13"/>
      <c r="S114" s="13"/>
      <c r="T114" s="13"/>
      <c r="U114" s="13"/>
      <c r="V114" s="13"/>
      <c r="W114" s="13"/>
      <c r="X114" s="13"/>
      <c r="Y114" s="13"/>
      <c r="Z114" s="13"/>
      <c r="AA114" s="13"/>
      <c r="AB114" s="13"/>
      <c r="AC114" s="13"/>
      <c r="AD114" s="13"/>
      <c r="AE114" s="13"/>
      <c r="AF114" s="114"/>
      <c r="AG114" s="13"/>
      <c r="AH114" s="13"/>
      <c r="AI114" s="13">
        <v>1</v>
      </c>
      <c r="AJ114" s="13"/>
      <c r="AK114" s="13"/>
      <c r="AL114" s="13"/>
      <c r="AM114" s="13"/>
      <c r="AN114" s="13"/>
      <c r="AO114" s="13"/>
      <c r="AP114" s="13"/>
      <c r="AQ114" s="13"/>
    </row>
    <row r="115" spans="1:43" x14ac:dyDescent="0.3">
      <c r="A115" s="17" t="s">
        <v>3992</v>
      </c>
      <c r="B115" s="34" t="s">
        <v>397</v>
      </c>
      <c r="C115" s="35" t="s">
        <v>718</v>
      </c>
      <c r="D115" s="34" t="s">
        <v>374</v>
      </c>
      <c r="E115" s="114"/>
      <c r="F115" s="115">
        <v>1</v>
      </c>
      <c r="G115" s="114"/>
      <c r="H115" s="133">
        <v>1</v>
      </c>
      <c r="I115" s="114"/>
      <c r="J115" s="116">
        <f t="shared" ref="J115:J178" si="6">SUM(P115:AE115)</f>
        <v>0</v>
      </c>
      <c r="K115" s="117">
        <f t="shared" si="4"/>
        <v>6</v>
      </c>
      <c r="L115" s="118">
        <v>1</v>
      </c>
      <c r="M115" s="118">
        <v>1</v>
      </c>
      <c r="N115" s="118"/>
      <c r="O115" s="114"/>
      <c r="P115" s="13"/>
      <c r="Q115" s="13"/>
      <c r="R115" s="13"/>
      <c r="S115" s="13"/>
      <c r="T115" s="13"/>
      <c r="U115" s="13"/>
      <c r="V115" s="13"/>
      <c r="W115" s="13"/>
      <c r="X115" s="13"/>
      <c r="Y115" s="13"/>
      <c r="Z115" s="13"/>
      <c r="AA115" s="13"/>
      <c r="AB115" s="13"/>
      <c r="AC115" s="13"/>
      <c r="AD115" s="13"/>
      <c r="AE115" s="13"/>
      <c r="AF115" s="114"/>
      <c r="AG115" s="13"/>
      <c r="AH115" s="13"/>
      <c r="AI115" s="13">
        <v>1</v>
      </c>
      <c r="AJ115" s="13">
        <v>1</v>
      </c>
      <c r="AK115" s="13">
        <v>1</v>
      </c>
      <c r="AL115" s="13">
        <v>1</v>
      </c>
      <c r="AM115" s="13"/>
      <c r="AN115" s="13"/>
      <c r="AO115" s="13"/>
      <c r="AP115" s="13">
        <v>1</v>
      </c>
      <c r="AQ115" s="13">
        <v>1</v>
      </c>
    </row>
    <row r="116" spans="1:43" x14ac:dyDescent="0.3">
      <c r="A116" s="17" t="s">
        <v>3993</v>
      </c>
      <c r="B116" s="34" t="s">
        <v>396</v>
      </c>
      <c r="C116" s="35" t="s">
        <v>716</v>
      </c>
      <c r="D116" s="34" t="s">
        <v>374</v>
      </c>
      <c r="E116" s="114"/>
      <c r="F116" s="115">
        <v>1</v>
      </c>
      <c r="G116" s="114"/>
      <c r="H116" s="133">
        <v>1</v>
      </c>
      <c r="I116" s="114"/>
      <c r="J116" s="116">
        <f t="shared" si="6"/>
        <v>0</v>
      </c>
      <c r="K116" s="117">
        <f t="shared" si="4"/>
        <v>7</v>
      </c>
      <c r="L116" s="118">
        <v>1</v>
      </c>
      <c r="M116" s="118"/>
      <c r="N116" s="118"/>
      <c r="O116" s="114"/>
      <c r="P116" s="13"/>
      <c r="Q116" s="13"/>
      <c r="R116" s="13"/>
      <c r="S116" s="13"/>
      <c r="T116" s="13"/>
      <c r="U116" s="13"/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F116" s="114"/>
      <c r="AG116" s="13"/>
      <c r="AH116" s="13">
        <v>1</v>
      </c>
      <c r="AI116" s="13"/>
      <c r="AJ116" s="13">
        <v>1</v>
      </c>
      <c r="AK116" s="13">
        <v>1</v>
      </c>
      <c r="AL116" s="13">
        <v>1</v>
      </c>
      <c r="AM116" s="13"/>
      <c r="AN116" s="13"/>
      <c r="AO116" s="13">
        <v>1</v>
      </c>
      <c r="AP116" s="13">
        <v>1</v>
      </c>
      <c r="AQ116" s="13">
        <v>1</v>
      </c>
    </row>
    <row r="117" spans="1:43" x14ac:dyDescent="0.3">
      <c r="A117" s="17" t="s">
        <v>3994</v>
      </c>
      <c r="B117" s="34" t="s">
        <v>395</v>
      </c>
      <c r="C117" s="35" t="s">
        <v>714</v>
      </c>
      <c r="D117" s="34" t="s">
        <v>374</v>
      </c>
      <c r="E117" s="114"/>
      <c r="F117" s="115">
        <v>1</v>
      </c>
      <c r="G117" s="114"/>
      <c r="H117" s="133">
        <v>1</v>
      </c>
      <c r="I117" s="114"/>
      <c r="J117" s="116">
        <f t="shared" si="6"/>
        <v>0</v>
      </c>
      <c r="K117" s="117">
        <f t="shared" si="4"/>
        <v>8</v>
      </c>
      <c r="L117" s="118">
        <v>1</v>
      </c>
      <c r="M117" s="118"/>
      <c r="N117" s="118"/>
      <c r="O117" s="114"/>
      <c r="P117" s="13"/>
      <c r="Q117" s="13"/>
      <c r="R117" s="13"/>
      <c r="S117" s="13"/>
      <c r="T117" s="13"/>
      <c r="U117" s="13"/>
      <c r="V117" s="13"/>
      <c r="W117" s="13"/>
      <c r="X117" s="13"/>
      <c r="Y117" s="13"/>
      <c r="Z117" s="13"/>
      <c r="AA117" s="13"/>
      <c r="AB117" s="13"/>
      <c r="AC117" s="13"/>
      <c r="AD117" s="13"/>
      <c r="AE117" s="13"/>
      <c r="AF117" s="114"/>
      <c r="AG117" s="13"/>
      <c r="AH117" s="13">
        <v>1</v>
      </c>
      <c r="AI117" s="13"/>
      <c r="AJ117" s="13">
        <v>1</v>
      </c>
      <c r="AK117" s="13"/>
      <c r="AL117" s="13">
        <v>1</v>
      </c>
      <c r="AM117" s="13">
        <v>1</v>
      </c>
      <c r="AN117" s="13">
        <v>1</v>
      </c>
      <c r="AO117" s="13">
        <v>1</v>
      </c>
      <c r="AP117" s="13">
        <v>1</v>
      </c>
      <c r="AQ117" s="13">
        <v>1</v>
      </c>
    </row>
    <row r="118" spans="1:43" x14ac:dyDescent="0.3">
      <c r="A118" s="17" t="s">
        <v>3995</v>
      </c>
      <c r="B118" s="34" t="s">
        <v>394</v>
      </c>
      <c r="C118" s="35" t="s">
        <v>713</v>
      </c>
      <c r="D118" s="34" t="s">
        <v>374</v>
      </c>
      <c r="E118" s="114"/>
      <c r="F118" s="115">
        <v>1</v>
      </c>
      <c r="G118" s="114"/>
      <c r="H118" s="133">
        <v>1</v>
      </c>
      <c r="I118" s="114"/>
      <c r="J118" s="116">
        <f t="shared" si="6"/>
        <v>10</v>
      </c>
      <c r="K118" s="117">
        <f t="shared" si="4"/>
        <v>11</v>
      </c>
      <c r="L118" s="118">
        <v>1</v>
      </c>
      <c r="M118" s="118">
        <v>1</v>
      </c>
      <c r="N118" s="121">
        <v>1</v>
      </c>
      <c r="O118" s="114"/>
      <c r="P118" s="13">
        <v>1</v>
      </c>
      <c r="Q118" s="13">
        <v>1</v>
      </c>
      <c r="R118" s="13"/>
      <c r="S118" s="13"/>
      <c r="T118" s="13">
        <v>1</v>
      </c>
      <c r="U118" s="13"/>
      <c r="V118" s="13">
        <v>1</v>
      </c>
      <c r="W118" s="13">
        <v>1</v>
      </c>
      <c r="X118" s="13">
        <v>1</v>
      </c>
      <c r="Y118" s="13">
        <v>1</v>
      </c>
      <c r="Z118" s="13">
        <v>1</v>
      </c>
      <c r="AA118" s="13">
        <v>1</v>
      </c>
      <c r="AB118" s="13">
        <v>1</v>
      </c>
      <c r="AC118" s="13"/>
      <c r="AD118" s="13"/>
      <c r="AE118" s="13"/>
      <c r="AF118" s="114"/>
      <c r="AG118" s="13">
        <v>1</v>
      </c>
      <c r="AH118" s="13">
        <v>1</v>
      </c>
      <c r="AI118" s="13">
        <v>1</v>
      </c>
      <c r="AJ118" s="13">
        <v>1</v>
      </c>
      <c r="AK118" s="13">
        <v>1</v>
      </c>
      <c r="AL118" s="13">
        <v>1</v>
      </c>
      <c r="AM118" s="13">
        <v>1</v>
      </c>
      <c r="AN118" s="13">
        <v>1</v>
      </c>
      <c r="AO118" s="13">
        <v>1</v>
      </c>
      <c r="AP118" s="13">
        <v>1</v>
      </c>
      <c r="AQ118" s="13">
        <v>1</v>
      </c>
    </row>
    <row r="119" spans="1:43" x14ac:dyDescent="0.3">
      <c r="A119" s="17" t="s">
        <v>174</v>
      </c>
      <c r="B119" s="34" t="s">
        <v>381</v>
      </c>
      <c r="C119" s="35" t="s">
        <v>380</v>
      </c>
      <c r="D119" s="34" t="s">
        <v>844</v>
      </c>
      <c r="E119" s="114"/>
      <c r="F119" s="115">
        <v>1</v>
      </c>
      <c r="G119" s="114"/>
      <c r="H119" s="133">
        <v>1</v>
      </c>
      <c r="I119" s="114"/>
      <c r="J119" s="116">
        <f t="shared" si="6"/>
        <v>0</v>
      </c>
      <c r="K119" s="117">
        <f t="shared" si="4"/>
        <v>6</v>
      </c>
      <c r="L119" s="118">
        <v>1</v>
      </c>
      <c r="M119" s="118"/>
      <c r="N119" s="118"/>
      <c r="O119" s="114"/>
      <c r="P119" s="13"/>
      <c r="Q119" s="13"/>
      <c r="R119" s="13"/>
      <c r="S119" s="13"/>
      <c r="T119" s="13"/>
      <c r="U119" s="13"/>
      <c r="V119" s="13"/>
      <c r="W119" s="13"/>
      <c r="X119" s="13"/>
      <c r="Y119" s="13"/>
      <c r="Z119" s="13"/>
      <c r="AA119" s="13"/>
      <c r="AB119" s="13"/>
      <c r="AC119" s="13"/>
      <c r="AD119" s="13"/>
      <c r="AE119" s="13"/>
      <c r="AF119" s="114"/>
      <c r="AG119" s="13"/>
      <c r="AH119" s="13"/>
      <c r="AI119" s="13"/>
      <c r="AJ119" s="13"/>
      <c r="AK119" s="13">
        <v>1</v>
      </c>
      <c r="AL119" s="13">
        <v>1</v>
      </c>
      <c r="AM119" s="13">
        <v>1</v>
      </c>
      <c r="AN119" s="13">
        <v>1</v>
      </c>
      <c r="AO119" s="13">
        <v>1</v>
      </c>
      <c r="AP119" s="13">
        <v>1</v>
      </c>
      <c r="AQ119" s="13"/>
    </row>
    <row r="120" spans="1:43" x14ac:dyDescent="0.3">
      <c r="A120" s="17" t="s">
        <v>176</v>
      </c>
      <c r="B120" s="34" t="s">
        <v>751</v>
      </c>
      <c r="C120" s="35" t="s">
        <v>279</v>
      </c>
      <c r="D120" s="34" t="s">
        <v>808</v>
      </c>
      <c r="E120" s="114"/>
      <c r="F120" s="115">
        <v>1</v>
      </c>
      <c r="G120" s="114"/>
      <c r="H120" s="133">
        <v>1</v>
      </c>
      <c r="I120" s="114"/>
      <c r="J120" s="116">
        <f t="shared" si="6"/>
        <v>1</v>
      </c>
      <c r="K120" s="117">
        <f t="shared" si="4"/>
        <v>7</v>
      </c>
      <c r="L120" s="118">
        <v>1</v>
      </c>
      <c r="M120" s="118"/>
      <c r="N120" s="121">
        <v>1</v>
      </c>
      <c r="O120" s="114"/>
      <c r="P120" s="13"/>
      <c r="Q120" s="13"/>
      <c r="R120" s="13"/>
      <c r="S120" s="13"/>
      <c r="T120" s="13"/>
      <c r="U120" s="13"/>
      <c r="V120" s="13"/>
      <c r="W120" s="13"/>
      <c r="X120" s="13"/>
      <c r="Y120" s="13">
        <v>1</v>
      </c>
      <c r="Z120" s="13"/>
      <c r="AA120" s="13"/>
      <c r="AB120" s="13"/>
      <c r="AC120" s="13"/>
      <c r="AD120" s="13"/>
      <c r="AE120" s="13"/>
      <c r="AF120" s="114"/>
      <c r="AG120" s="13"/>
      <c r="AH120" s="13">
        <v>1</v>
      </c>
      <c r="AI120" s="13"/>
      <c r="AJ120" s="13">
        <v>1</v>
      </c>
      <c r="AK120" s="13">
        <v>1</v>
      </c>
      <c r="AL120" s="13">
        <v>1</v>
      </c>
      <c r="AM120" s="13">
        <v>1</v>
      </c>
      <c r="AN120" s="13">
        <v>1</v>
      </c>
      <c r="AO120" s="13"/>
      <c r="AP120" s="13">
        <v>1</v>
      </c>
      <c r="AQ120" s="13"/>
    </row>
    <row r="121" spans="1:43" x14ac:dyDescent="0.3">
      <c r="A121" s="17" t="s">
        <v>3996</v>
      </c>
      <c r="B121" s="99" t="s">
        <v>745</v>
      </c>
      <c r="C121" s="35" t="s">
        <v>658</v>
      </c>
      <c r="D121" s="34" t="s">
        <v>374</v>
      </c>
      <c r="E121" s="114"/>
      <c r="F121" s="115">
        <v>1</v>
      </c>
      <c r="G121" s="114"/>
      <c r="H121" s="133">
        <v>1</v>
      </c>
      <c r="I121" s="114"/>
      <c r="J121" s="116">
        <f t="shared" si="6"/>
        <v>12</v>
      </c>
      <c r="K121" s="117">
        <f t="shared" si="4"/>
        <v>11</v>
      </c>
      <c r="L121" s="118">
        <v>1</v>
      </c>
      <c r="M121" s="118">
        <v>1</v>
      </c>
      <c r="N121" s="121">
        <v>1</v>
      </c>
      <c r="O121" s="114"/>
      <c r="P121" s="13">
        <v>1</v>
      </c>
      <c r="Q121" s="13">
        <v>1</v>
      </c>
      <c r="R121" s="13"/>
      <c r="S121" s="13"/>
      <c r="T121" s="13">
        <v>1</v>
      </c>
      <c r="U121" s="13">
        <v>1</v>
      </c>
      <c r="V121" s="13">
        <v>1</v>
      </c>
      <c r="W121" s="13">
        <v>1</v>
      </c>
      <c r="X121" s="13">
        <v>1</v>
      </c>
      <c r="Y121" s="13">
        <v>1</v>
      </c>
      <c r="Z121" s="13">
        <v>1</v>
      </c>
      <c r="AA121" s="13">
        <v>1</v>
      </c>
      <c r="AB121" s="13">
        <v>1</v>
      </c>
      <c r="AC121" s="13"/>
      <c r="AD121" s="13">
        <v>1</v>
      </c>
      <c r="AE121" s="13"/>
      <c r="AF121" s="114"/>
      <c r="AG121" s="13">
        <v>1</v>
      </c>
      <c r="AH121" s="13">
        <v>1</v>
      </c>
      <c r="AI121" s="13">
        <v>1</v>
      </c>
      <c r="AJ121" s="13">
        <v>1</v>
      </c>
      <c r="AK121" s="13">
        <v>1</v>
      </c>
      <c r="AL121" s="13">
        <v>1</v>
      </c>
      <c r="AM121" s="13">
        <v>1</v>
      </c>
      <c r="AN121" s="13">
        <v>1</v>
      </c>
      <c r="AO121" s="13">
        <v>1</v>
      </c>
      <c r="AP121" s="13">
        <v>1</v>
      </c>
      <c r="AQ121" s="13">
        <v>1</v>
      </c>
    </row>
    <row r="122" spans="1:43" x14ac:dyDescent="0.3">
      <c r="A122" s="17" t="s">
        <v>178</v>
      </c>
      <c r="B122" s="34" t="s">
        <v>310</v>
      </c>
      <c r="C122" s="35" t="s">
        <v>309</v>
      </c>
      <c r="D122" s="34" t="s">
        <v>795</v>
      </c>
      <c r="E122" s="114"/>
      <c r="F122" s="115">
        <v>1</v>
      </c>
      <c r="G122" s="114"/>
      <c r="H122" s="133">
        <v>1</v>
      </c>
      <c r="I122" s="114"/>
      <c r="J122" s="116">
        <f t="shared" si="6"/>
        <v>2</v>
      </c>
      <c r="K122" s="117">
        <f t="shared" si="4"/>
        <v>5</v>
      </c>
      <c r="L122" s="118">
        <v>1</v>
      </c>
      <c r="M122" s="118"/>
      <c r="N122" s="118"/>
      <c r="O122" s="114"/>
      <c r="P122" s="13"/>
      <c r="Q122" s="13"/>
      <c r="R122" s="13"/>
      <c r="S122" s="13">
        <v>1</v>
      </c>
      <c r="T122" s="13"/>
      <c r="U122" s="13">
        <v>1</v>
      </c>
      <c r="V122" s="13"/>
      <c r="W122" s="13"/>
      <c r="X122" s="13"/>
      <c r="Y122" s="13"/>
      <c r="Z122" s="13"/>
      <c r="AA122" s="13"/>
      <c r="AB122" s="13"/>
      <c r="AC122" s="13"/>
      <c r="AD122" s="13"/>
      <c r="AE122" s="13"/>
      <c r="AF122" s="114"/>
      <c r="AG122" s="13"/>
      <c r="AH122" s="13"/>
      <c r="AI122" s="13"/>
      <c r="AJ122" s="13"/>
      <c r="AK122" s="13"/>
      <c r="AL122" s="13">
        <v>1</v>
      </c>
      <c r="AM122" s="13">
        <v>1</v>
      </c>
      <c r="AN122" s="13">
        <v>1</v>
      </c>
      <c r="AO122" s="13">
        <v>1</v>
      </c>
      <c r="AP122" s="13">
        <v>1</v>
      </c>
      <c r="AQ122" s="13"/>
    </row>
    <row r="123" spans="1:43" x14ac:dyDescent="0.3">
      <c r="A123" s="17" t="s">
        <v>180</v>
      </c>
      <c r="B123" s="34" t="s">
        <v>566</v>
      </c>
      <c r="C123" s="35" t="s">
        <v>710</v>
      </c>
      <c r="D123" s="34" t="s">
        <v>374</v>
      </c>
      <c r="E123" s="114"/>
      <c r="F123" s="115">
        <v>1</v>
      </c>
      <c r="G123" s="114"/>
      <c r="H123" s="133">
        <v>1</v>
      </c>
      <c r="I123" s="114"/>
      <c r="J123" s="116">
        <f t="shared" si="6"/>
        <v>0</v>
      </c>
      <c r="K123" s="117">
        <f t="shared" si="4"/>
        <v>6</v>
      </c>
      <c r="L123" s="118">
        <v>1</v>
      </c>
      <c r="M123" s="118">
        <v>1</v>
      </c>
      <c r="N123" s="118"/>
      <c r="O123" s="114"/>
      <c r="P123" s="13"/>
      <c r="Q123" s="13"/>
      <c r="R123" s="13"/>
      <c r="S123" s="13"/>
      <c r="T123" s="13"/>
      <c r="U123" s="13"/>
      <c r="V123" s="13"/>
      <c r="W123" s="13"/>
      <c r="X123" s="13"/>
      <c r="Y123" s="13"/>
      <c r="Z123" s="13"/>
      <c r="AA123" s="13"/>
      <c r="AB123" s="13"/>
      <c r="AC123" s="13"/>
      <c r="AD123" s="13"/>
      <c r="AE123" s="13"/>
      <c r="AF123" s="114"/>
      <c r="AG123" s="13"/>
      <c r="AH123" s="13"/>
      <c r="AI123" s="13"/>
      <c r="AJ123" s="13">
        <v>1</v>
      </c>
      <c r="AK123" s="13">
        <v>1</v>
      </c>
      <c r="AL123" s="13">
        <v>1</v>
      </c>
      <c r="AM123" s="13">
        <v>1</v>
      </c>
      <c r="AN123" s="13">
        <v>1</v>
      </c>
      <c r="AO123" s="13"/>
      <c r="AP123" s="13">
        <v>1</v>
      </c>
      <c r="AQ123" s="13"/>
    </row>
    <row r="124" spans="1:43" x14ac:dyDescent="0.3">
      <c r="A124" s="20" t="s">
        <v>3997</v>
      </c>
      <c r="B124" s="101" t="s">
        <v>3901</v>
      </c>
      <c r="C124" s="27" t="s">
        <v>492</v>
      </c>
      <c r="D124" s="13" t="s">
        <v>465</v>
      </c>
      <c r="E124" s="114"/>
      <c r="F124" s="119"/>
      <c r="G124" s="114"/>
      <c r="H124" s="134"/>
      <c r="I124" s="114"/>
      <c r="J124" s="116">
        <f t="shared" si="6"/>
        <v>0</v>
      </c>
      <c r="K124" s="117">
        <f t="shared" si="4"/>
        <v>0</v>
      </c>
      <c r="L124" s="118"/>
      <c r="M124" s="118"/>
      <c r="N124" s="120"/>
      <c r="O124" s="114"/>
      <c r="P124" s="13"/>
      <c r="Q124" s="13"/>
      <c r="R124" s="13"/>
      <c r="S124" s="13"/>
      <c r="T124" s="13"/>
      <c r="U124" s="13"/>
      <c r="V124" s="13"/>
      <c r="W124" s="13"/>
      <c r="X124" s="13"/>
      <c r="Y124" s="13"/>
      <c r="Z124" s="13"/>
      <c r="AA124" s="13"/>
      <c r="AB124" s="13"/>
      <c r="AC124" s="13"/>
      <c r="AD124" s="13"/>
      <c r="AE124" s="13"/>
      <c r="AF124" s="114"/>
      <c r="AG124" s="13"/>
      <c r="AH124" s="13"/>
      <c r="AI124" s="13"/>
      <c r="AJ124" s="13"/>
      <c r="AK124" s="13"/>
      <c r="AL124" s="13"/>
      <c r="AM124" s="13"/>
      <c r="AN124" s="13"/>
      <c r="AO124" s="13"/>
      <c r="AP124" s="13"/>
      <c r="AQ124" s="13"/>
    </row>
    <row r="125" spans="1:43" x14ac:dyDescent="0.3">
      <c r="A125" s="21" t="s">
        <v>3998</v>
      </c>
      <c r="B125" s="102" t="s">
        <v>2786</v>
      </c>
      <c r="C125" s="27" t="s">
        <v>390</v>
      </c>
      <c r="D125" s="23" t="s">
        <v>795</v>
      </c>
      <c r="E125" s="114"/>
      <c r="F125" s="119"/>
      <c r="G125" s="114"/>
      <c r="H125" s="134"/>
      <c r="I125" s="114"/>
      <c r="J125" s="116">
        <f t="shared" si="6"/>
        <v>0</v>
      </c>
      <c r="K125" s="117">
        <f t="shared" si="4"/>
        <v>0</v>
      </c>
      <c r="L125" s="118"/>
      <c r="M125" s="118"/>
      <c r="N125" s="120"/>
      <c r="O125" s="114"/>
      <c r="P125" s="13"/>
      <c r="Q125" s="13"/>
      <c r="R125" s="13"/>
      <c r="S125" s="13"/>
      <c r="T125" s="13"/>
      <c r="U125" s="13"/>
      <c r="V125" s="13"/>
      <c r="W125" s="13"/>
      <c r="X125" s="13"/>
      <c r="Y125" s="13"/>
      <c r="Z125" s="13"/>
      <c r="AA125" s="13"/>
      <c r="AB125" s="13"/>
      <c r="AC125" s="13"/>
      <c r="AD125" s="13"/>
      <c r="AE125" s="13"/>
      <c r="AF125" s="114"/>
      <c r="AG125" s="13"/>
      <c r="AH125" s="13"/>
      <c r="AI125" s="13"/>
      <c r="AJ125" s="13"/>
      <c r="AK125" s="13"/>
      <c r="AL125" s="13"/>
      <c r="AM125" s="13"/>
      <c r="AN125" s="13"/>
      <c r="AO125" s="13"/>
      <c r="AP125" s="13"/>
      <c r="AQ125" s="13"/>
    </row>
    <row r="126" spans="1:43" x14ac:dyDescent="0.3">
      <c r="A126" s="17" t="s">
        <v>182</v>
      </c>
      <c r="B126" s="34" t="s">
        <v>752</v>
      </c>
      <c r="C126" s="35" t="s">
        <v>347</v>
      </c>
      <c r="D126" s="34" t="s">
        <v>795</v>
      </c>
      <c r="E126" s="114"/>
      <c r="F126" s="22">
        <v>1</v>
      </c>
      <c r="G126" s="114"/>
      <c r="H126" s="22"/>
      <c r="I126" s="114"/>
      <c r="J126" s="116">
        <f t="shared" si="6"/>
        <v>0</v>
      </c>
      <c r="K126" s="117">
        <f t="shared" si="4"/>
        <v>2</v>
      </c>
      <c r="L126" s="118">
        <v>1</v>
      </c>
      <c r="M126" s="118"/>
      <c r="N126" s="118"/>
      <c r="O126" s="114"/>
      <c r="P126" s="13"/>
      <c r="Q126" s="13"/>
      <c r="R126" s="13"/>
      <c r="S126" s="13"/>
      <c r="T126" s="13"/>
      <c r="U126" s="13"/>
      <c r="V126" s="13"/>
      <c r="W126" s="13"/>
      <c r="X126" s="13"/>
      <c r="Y126" s="13"/>
      <c r="Z126" s="13"/>
      <c r="AA126" s="13"/>
      <c r="AB126" s="13"/>
      <c r="AC126" s="13"/>
      <c r="AD126" s="13"/>
      <c r="AE126" s="13"/>
      <c r="AF126" s="114"/>
      <c r="AG126" s="13"/>
      <c r="AH126" s="13"/>
      <c r="AI126" s="13"/>
      <c r="AJ126" s="13"/>
      <c r="AK126" s="13"/>
      <c r="AL126" s="13">
        <v>1</v>
      </c>
      <c r="AM126" s="13"/>
      <c r="AN126" s="13">
        <v>1</v>
      </c>
      <c r="AO126" s="13"/>
      <c r="AP126" s="13"/>
      <c r="AQ126" s="13"/>
    </row>
    <row r="127" spans="1:43" x14ac:dyDescent="0.3">
      <c r="A127" s="17" t="s">
        <v>184</v>
      </c>
      <c r="B127" s="34" t="s">
        <v>419</v>
      </c>
      <c r="C127" s="35" t="s">
        <v>418</v>
      </c>
      <c r="D127" s="34" t="s">
        <v>795</v>
      </c>
      <c r="E127" s="114"/>
      <c r="F127" s="115">
        <v>1</v>
      </c>
      <c r="G127" s="114"/>
      <c r="H127" s="133">
        <v>1</v>
      </c>
      <c r="I127" s="114"/>
      <c r="J127" s="116">
        <f t="shared" si="6"/>
        <v>0</v>
      </c>
      <c r="K127" s="117">
        <f t="shared" si="4"/>
        <v>4</v>
      </c>
      <c r="L127" s="118">
        <v>1</v>
      </c>
      <c r="M127" s="118"/>
      <c r="N127" s="118"/>
      <c r="O127" s="114"/>
      <c r="P127" s="13"/>
      <c r="Q127" s="13"/>
      <c r="R127" s="13"/>
      <c r="S127" s="13"/>
      <c r="T127" s="13"/>
      <c r="U127" s="13"/>
      <c r="V127" s="13"/>
      <c r="W127" s="13"/>
      <c r="X127" s="13"/>
      <c r="Y127" s="13"/>
      <c r="Z127" s="13"/>
      <c r="AA127" s="13"/>
      <c r="AB127" s="13"/>
      <c r="AC127" s="13"/>
      <c r="AD127" s="13"/>
      <c r="AE127" s="13"/>
      <c r="AF127" s="114"/>
      <c r="AG127" s="13"/>
      <c r="AH127" s="13"/>
      <c r="AI127" s="13"/>
      <c r="AJ127" s="13">
        <v>1</v>
      </c>
      <c r="AK127" s="13"/>
      <c r="AL127" s="13">
        <v>1</v>
      </c>
      <c r="AM127" s="13"/>
      <c r="AN127" s="13">
        <v>1</v>
      </c>
      <c r="AO127" s="13">
        <v>1</v>
      </c>
      <c r="AP127" s="13"/>
      <c r="AQ127" s="13"/>
    </row>
    <row r="128" spans="1:43" x14ac:dyDescent="0.3">
      <c r="A128" s="17" t="s">
        <v>186</v>
      </c>
      <c r="B128" s="34" t="s">
        <v>798</v>
      </c>
      <c r="C128" s="35" t="s">
        <v>269</v>
      </c>
      <c r="D128" s="34" t="s">
        <v>795</v>
      </c>
      <c r="E128" s="114"/>
      <c r="F128" s="115">
        <v>1</v>
      </c>
      <c r="G128" s="114"/>
      <c r="H128" s="133"/>
      <c r="I128" s="114"/>
      <c r="J128" s="116">
        <f t="shared" si="6"/>
        <v>1</v>
      </c>
      <c r="K128" s="117">
        <f t="shared" si="4"/>
        <v>0</v>
      </c>
      <c r="L128" s="118"/>
      <c r="M128" s="118"/>
      <c r="N128" s="118"/>
      <c r="O128" s="114"/>
      <c r="P128" s="13"/>
      <c r="Q128" s="13"/>
      <c r="R128" s="13"/>
      <c r="S128" s="13"/>
      <c r="T128" s="13"/>
      <c r="U128" s="13">
        <v>1</v>
      </c>
      <c r="V128" s="13"/>
      <c r="W128" s="13"/>
      <c r="X128" s="13"/>
      <c r="Y128" s="13"/>
      <c r="Z128" s="13"/>
      <c r="AA128" s="13"/>
      <c r="AB128" s="13"/>
      <c r="AC128" s="13"/>
      <c r="AD128" s="13"/>
      <c r="AE128" s="13"/>
      <c r="AF128" s="114"/>
      <c r="AG128" s="13"/>
      <c r="AH128" s="13"/>
      <c r="AI128" s="13"/>
      <c r="AJ128" s="13"/>
      <c r="AK128" s="13"/>
      <c r="AL128" s="13"/>
      <c r="AM128" s="13"/>
      <c r="AN128" s="13"/>
      <c r="AO128" s="13"/>
      <c r="AP128" s="13"/>
      <c r="AQ128" s="13"/>
    </row>
    <row r="129" spans="1:43" x14ac:dyDescent="0.3">
      <c r="A129" s="17" t="s">
        <v>823</v>
      </c>
      <c r="B129" s="34" t="s">
        <v>871</v>
      </c>
      <c r="C129" s="35" t="s">
        <v>945</v>
      </c>
      <c r="D129" s="34" t="s">
        <v>856</v>
      </c>
      <c r="E129" s="114"/>
      <c r="F129" s="18">
        <v>1</v>
      </c>
      <c r="G129" s="114"/>
      <c r="H129" s="22"/>
      <c r="I129" s="114"/>
      <c r="J129" s="116">
        <f t="shared" si="6"/>
        <v>0</v>
      </c>
      <c r="K129" s="117">
        <f t="shared" si="4"/>
        <v>4</v>
      </c>
      <c r="L129" s="118">
        <v>1</v>
      </c>
      <c r="M129" s="118"/>
      <c r="N129" s="15"/>
      <c r="O129" s="114"/>
      <c r="P129" s="13"/>
      <c r="Q129" s="13"/>
      <c r="R129" s="13"/>
      <c r="S129" s="13"/>
      <c r="T129" s="13"/>
      <c r="U129" s="13"/>
      <c r="V129" s="13"/>
      <c r="W129" s="13"/>
      <c r="X129" s="13"/>
      <c r="Y129" s="13"/>
      <c r="Z129" s="13"/>
      <c r="AA129" s="13"/>
      <c r="AB129" s="13"/>
      <c r="AC129" s="13"/>
      <c r="AD129" s="13"/>
      <c r="AE129" s="13"/>
      <c r="AF129" s="114"/>
      <c r="AG129" s="13"/>
      <c r="AH129" s="13"/>
      <c r="AI129" s="13"/>
      <c r="AJ129" s="13"/>
      <c r="AK129" s="13">
        <v>1</v>
      </c>
      <c r="AL129" s="13">
        <v>1</v>
      </c>
      <c r="AM129" s="13">
        <v>1</v>
      </c>
      <c r="AN129" s="13"/>
      <c r="AO129" s="13">
        <v>1</v>
      </c>
      <c r="AP129" s="13"/>
      <c r="AQ129" s="13"/>
    </row>
    <row r="130" spans="1:43" x14ac:dyDescent="0.3">
      <c r="A130" s="17" t="s">
        <v>188</v>
      </c>
      <c r="B130" s="34" t="s">
        <v>753</v>
      </c>
      <c r="C130" s="35" t="s">
        <v>692</v>
      </c>
      <c r="D130" s="34" t="s">
        <v>374</v>
      </c>
      <c r="E130" s="114"/>
      <c r="F130" s="115">
        <v>1</v>
      </c>
      <c r="G130" s="114"/>
      <c r="H130" s="133">
        <v>1</v>
      </c>
      <c r="I130" s="114"/>
      <c r="J130" s="116">
        <f t="shared" si="6"/>
        <v>7</v>
      </c>
      <c r="K130" s="117">
        <f t="shared" si="4"/>
        <v>11</v>
      </c>
      <c r="L130" s="118">
        <v>1</v>
      </c>
      <c r="M130" s="118">
        <v>1</v>
      </c>
      <c r="N130" s="118">
        <v>1</v>
      </c>
      <c r="O130" s="114"/>
      <c r="P130" s="13"/>
      <c r="Q130" s="13">
        <v>1</v>
      </c>
      <c r="R130" s="13"/>
      <c r="S130" s="13"/>
      <c r="T130" s="13"/>
      <c r="U130" s="13"/>
      <c r="V130" s="13">
        <v>1</v>
      </c>
      <c r="W130" s="13">
        <v>1</v>
      </c>
      <c r="X130" s="13">
        <v>1</v>
      </c>
      <c r="Y130" s="13">
        <v>1</v>
      </c>
      <c r="Z130" s="13"/>
      <c r="AA130" s="13">
        <v>1</v>
      </c>
      <c r="AB130" s="13">
        <v>1</v>
      </c>
      <c r="AC130" s="13"/>
      <c r="AD130" s="13"/>
      <c r="AE130" s="13"/>
      <c r="AF130" s="114"/>
      <c r="AG130" s="13">
        <v>1</v>
      </c>
      <c r="AH130" s="13">
        <v>1</v>
      </c>
      <c r="AI130" s="13">
        <v>1</v>
      </c>
      <c r="AJ130" s="13">
        <v>1</v>
      </c>
      <c r="AK130" s="13">
        <v>1</v>
      </c>
      <c r="AL130" s="13">
        <v>1</v>
      </c>
      <c r="AM130" s="13">
        <v>1</v>
      </c>
      <c r="AN130" s="13">
        <v>1</v>
      </c>
      <c r="AO130" s="13">
        <v>1</v>
      </c>
      <c r="AP130" s="13">
        <v>1</v>
      </c>
      <c r="AQ130" s="13">
        <v>1</v>
      </c>
    </row>
    <row r="131" spans="1:43" x14ac:dyDescent="0.3">
      <c r="A131" s="17" t="s">
        <v>190</v>
      </c>
      <c r="B131" s="34" t="s">
        <v>417</v>
      </c>
      <c r="C131" s="35" t="s">
        <v>416</v>
      </c>
      <c r="D131" s="34" t="s">
        <v>844</v>
      </c>
      <c r="E131" s="114"/>
      <c r="F131" s="115">
        <v>1</v>
      </c>
      <c r="G131" s="114"/>
      <c r="H131" s="133"/>
      <c r="I131" s="114"/>
      <c r="J131" s="116">
        <f t="shared" si="6"/>
        <v>0</v>
      </c>
      <c r="K131" s="117">
        <f t="shared" si="4"/>
        <v>1</v>
      </c>
      <c r="L131" s="118"/>
      <c r="M131" s="118"/>
      <c r="N131" s="118"/>
      <c r="O131" s="114"/>
      <c r="P131" s="13"/>
      <c r="Q131" s="13"/>
      <c r="R131" s="13"/>
      <c r="S131" s="13"/>
      <c r="T131" s="13"/>
      <c r="U131" s="13"/>
      <c r="V131" s="13"/>
      <c r="W131" s="13"/>
      <c r="X131" s="13"/>
      <c r="Y131" s="13"/>
      <c r="Z131" s="13"/>
      <c r="AA131" s="13"/>
      <c r="AB131" s="13"/>
      <c r="AC131" s="13"/>
      <c r="AD131" s="13"/>
      <c r="AE131" s="13"/>
      <c r="AF131" s="114"/>
      <c r="AG131" s="13"/>
      <c r="AH131" s="13"/>
      <c r="AI131" s="13"/>
      <c r="AJ131" s="13"/>
      <c r="AK131" s="13"/>
      <c r="AL131" s="13"/>
      <c r="AM131" s="13"/>
      <c r="AN131" s="13">
        <v>1</v>
      </c>
      <c r="AO131" s="13"/>
      <c r="AP131" s="13"/>
      <c r="AQ131" s="13"/>
    </row>
    <row r="132" spans="1:43" x14ac:dyDescent="0.3">
      <c r="A132" s="17" t="s">
        <v>192</v>
      </c>
      <c r="B132" s="34" t="s">
        <v>841</v>
      </c>
      <c r="C132" s="35" t="s">
        <v>462</v>
      </c>
      <c r="D132" s="34" t="s">
        <v>840</v>
      </c>
      <c r="E132" s="114"/>
      <c r="F132" s="115">
        <v>1</v>
      </c>
      <c r="G132" s="114"/>
      <c r="H132" s="133">
        <v>1</v>
      </c>
      <c r="I132" s="114"/>
      <c r="J132" s="116">
        <f t="shared" si="6"/>
        <v>0</v>
      </c>
      <c r="K132" s="117">
        <f t="shared" ref="K132:K195" si="7">SUM(AG132:AQ132)</f>
        <v>4</v>
      </c>
      <c r="L132" s="118">
        <v>1</v>
      </c>
      <c r="M132" s="118"/>
      <c r="N132" s="118"/>
      <c r="O132" s="114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F132" s="114"/>
      <c r="AG132" s="13"/>
      <c r="AH132" s="13"/>
      <c r="AI132" s="13"/>
      <c r="AJ132" s="13">
        <v>1</v>
      </c>
      <c r="AK132" s="13"/>
      <c r="AL132" s="13">
        <v>1</v>
      </c>
      <c r="AM132" s="13">
        <v>1</v>
      </c>
      <c r="AN132" s="13">
        <v>1</v>
      </c>
      <c r="AO132" s="13"/>
      <c r="AP132" s="13"/>
      <c r="AQ132" s="13"/>
    </row>
    <row r="133" spans="1:43" x14ac:dyDescent="0.3">
      <c r="A133" s="20" t="s">
        <v>3999</v>
      </c>
      <c r="B133" s="96" t="s">
        <v>435</v>
      </c>
      <c r="C133" s="27" t="s">
        <v>434</v>
      </c>
      <c r="D133" s="13" t="s">
        <v>844</v>
      </c>
      <c r="E133" s="114"/>
      <c r="F133" s="119"/>
      <c r="G133" s="114"/>
      <c r="H133" s="134"/>
      <c r="I133" s="114"/>
      <c r="J133" s="116">
        <f t="shared" si="6"/>
        <v>0</v>
      </c>
      <c r="K133" s="117">
        <f t="shared" si="7"/>
        <v>0</v>
      </c>
      <c r="L133" s="118"/>
      <c r="M133" s="118"/>
      <c r="N133" s="120"/>
      <c r="O133" s="114"/>
      <c r="P133" s="13"/>
      <c r="Q133" s="13"/>
      <c r="R133" s="13"/>
      <c r="S133" s="13"/>
      <c r="T133" s="13"/>
      <c r="U133" s="13"/>
      <c r="V133" s="13"/>
      <c r="W133" s="13"/>
      <c r="X133" s="13"/>
      <c r="Y133" s="13"/>
      <c r="Z133" s="13"/>
      <c r="AA133" s="13"/>
      <c r="AB133" s="13"/>
      <c r="AC133" s="13"/>
      <c r="AD133" s="13"/>
      <c r="AE133" s="13"/>
      <c r="AF133" s="114"/>
      <c r="AG133" s="13"/>
      <c r="AH133" s="13"/>
      <c r="AI133" s="13"/>
      <c r="AJ133" s="13"/>
      <c r="AK133" s="13"/>
      <c r="AL133" s="13"/>
      <c r="AM133" s="13"/>
      <c r="AN133" s="13"/>
      <c r="AO133" s="13"/>
      <c r="AP133" s="13"/>
      <c r="AQ133" s="13"/>
    </row>
    <row r="134" spans="1:43" x14ac:dyDescent="0.3">
      <c r="A134" s="17" t="s">
        <v>194</v>
      </c>
      <c r="B134" s="34" t="s">
        <v>502</v>
      </c>
      <c r="C134" s="35" t="s">
        <v>697</v>
      </c>
      <c r="D134" s="34" t="s">
        <v>844</v>
      </c>
      <c r="E134" s="114"/>
      <c r="F134" s="115">
        <v>1</v>
      </c>
      <c r="G134" s="114"/>
      <c r="H134" s="133">
        <v>1</v>
      </c>
      <c r="I134" s="114"/>
      <c r="J134" s="116">
        <f t="shared" si="6"/>
        <v>2</v>
      </c>
      <c r="K134" s="117">
        <f t="shared" si="7"/>
        <v>2</v>
      </c>
      <c r="L134" s="118">
        <v>1</v>
      </c>
      <c r="M134" s="118"/>
      <c r="N134" s="118"/>
      <c r="O134" s="114"/>
      <c r="P134" s="13"/>
      <c r="Q134" s="13"/>
      <c r="R134" s="13"/>
      <c r="S134" s="13"/>
      <c r="T134" s="13">
        <v>1</v>
      </c>
      <c r="U134" s="13">
        <v>1</v>
      </c>
      <c r="V134" s="13"/>
      <c r="W134" s="13"/>
      <c r="X134" s="13"/>
      <c r="Y134" s="13"/>
      <c r="Z134" s="13"/>
      <c r="AA134" s="13"/>
      <c r="AB134" s="13"/>
      <c r="AC134" s="13"/>
      <c r="AD134" s="13"/>
      <c r="AE134" s="13"/>
      <c r="AF134" s="114"/>
      <c r="AG134" s="13"/>
      <c r="AH134" s="13"/>
      <c r="AI134" s="13"/>
      <c r="AJ134" s="13">
        <v>1</v>
      </c>
      <c r="AK134" s="13"/>
      <c r="AL134" s="13"/>
      <c r="AM134" s="13"/>
      <c r="AN134" s="13"/>
      <c r="AO134" s="13">
        <v>1</v>
      </c>
      <c r="AP134" s="13"/>
      <c r="AQ134" s="13"/>
    </row>
    <row r="135" spans="1:43" x14ac:dyDescent="0.3">
      <c r="A135" s="17" t="s">
        <v>196</v>
      </c>
      <c r="B135" s="34" t="s">
        <v>860</v>
      </c>
      <c r="C135" s="35" t="s">
        <v>393</v>
      </c>
      <c r="D135" s="34" t="s">
        <v>856</v>
      </c>
      <c r="E135" s="114"/>
      <c r="F135" s="115">
        <v>1</v>
      </c>
      <c r="G135" s="114"/>
      <c r="H135" s="133">
        <v>1</v>
      </c>
      <c r="I135" s="114"/>
      <c r="J135" s="116">
        <f t="shared" si="6"/>
        <v>3</v>
      </c>
      <c r="K135" s="117">
        <f t="shared" si="7"/>
        <v>1</v>
      </c>
      <c r="L135" s="118"/>
      <c r="M135" s="118"/>
      <c r="N135" s="118"/>
      <c r="O135" s="114"/>
      <c r="P135" s="13"/>
      <c r="Q135" s="13"/>
      <c r="R135" s="13"/>
      <c r="S135" s="13"/>
      <c r="T135" s="13"/>
      <c r="U135" s="13"/>
      <c r="V135" s="13"/>
      <c r="W135" s="13"/>
      <c r="X135" s="13"/>
      <c r="Y135" s="13">
        <v>1</v>
      </c>
      <c r="Z135" s="13"/>
      <c r="AA135" s="13">
        <v>1</v>
      </c>
      <c r="AB135" s="13">
        <v>1</v>
      </c>
      <c r="AC135" s="13"/>
      <c r="AD135" s="13"/>
      <c r="AE135" s="13"/>
      <c r="AF135" s="114"/>
      <c r="AG135" s="13"/>
      <c r="AH135" s="13"/>
      <c r="AI135" s="13"/>
      <c r="AJ135" s="13"/>
      <c r="AK135" s="13"/>
      <c r="AL135" s="13"/>
      <c r="AM135" s="13"/>
      <c r="AN135" s="13">
        <v>1</v>
      </c>
      <c r="AO135" s="13"/>
      <c r="AP135" s="13"/>
      <c r="AQ135" s="13"/>
    </row>
    <row r="136" spans="1:43" x14ac:dyDescent="0.3">
      <c r="A136" s="17" t="s">
        <v>198</v>
      </c>
      <c r="B136" s="34" t="s">
        <v>633</v>
      </c>
      <c r="C136" s="35" t="s">
        <v>277</v>
      </c>
      <c r="D136" s="34" t="s">
        <v>795</v>
      </c>
      <c r="E136" s="114"/>
      <c r="F136" s="115">
        <v>1</v>
      </c>
      <c r="G136" s="114"/>
      <c r="H136" s="133"/>
      <c r="I136" s="114"/>
      <c r="J136" s="116">
        <f t="shared" si="6"/>
        <v>2</v>
      </c>
      <c r="K136" s="117">
        <f t="shared" si="7"/>
        <v>4</v>
      </c>
      <c r="L136" s="118">
        <v>1</v>
      </c>
      <c r="M136" s="118"/>
      <c r="N136" s="118"/>
      <c r="O136" s="114"/>
      <c r="P136" s="13"/>
      <c r="Q136" s="13"/>
      <c r="R136" s="13"/>
      <c r="S136" s="13"/>
      <c r="T136" s="13"/>
      <c r="U136" s="13"/>
      <c r="V136" s="13"/>
      <c r="W136" s="13">
        <v>1</v>
      </c>
      <c r="X136" s="13">
        <v>1</v>
      </c>
      <c r="Y136" s="13"/>
      <c r="Z136" s="13"/>
      <c r="AA136" s="13"/>
      <c r="AB136" s="13"/>
      <c r="AC136" s="13"/>
      <c r="AD136" s="13"/>
      <c r="AE136" s="13"/>
      <c r="AF136" s="114"/>
      <c r="AG136" s="13"/>
      <c r="AH136" s="13"/>
      <c r="AI136" s="13"/>
      <c r="AJ136" s="13"/>
      <c r="AK136" s="13"/>
      <c r="AL136" s="13">
        <v>1</v>
      </c>
      <c r="AM136" s="13">
        <v>1</v>
      </c>
      <c r="AN136" s="13">
        <v>1</v>
      </c>
      <c r="AO136" s="13"/>
      <c r="AP136" s="13">
        <v>1</v>
      </c>
      <c r="AQ136" s="13"/>
    </row>
    <row r="137" spans="1:43" x14ac:dyDescent="0.3">
      <c r="A137" s="17" t="s">
        <v>200</v>
      </c>
      <c r="B137" s="34" t="s">
        <v>674</v>
      </c>
      <c r="C137" s="35" t="s">
        <v>438</v>
      </c>
      <c r="D137" s="34" t="s">
        <v>465</v>
      </c>
      <c r="E137" s="114"/>
      <c r="F137" s="115">
        <v>1</v>
      </c>
      <c r="G137" s="114"/>
      <c r="H137" s="133"/>
      <c r="I137" s="114"/>
      <c r="J137" s="116">
        <f t="shared" si="6"/>
        <v>6</v>
      </c>
      <c r="K137" s="117">
        <f t="shared" si="7"/>
        <v>1</v>
      </c>
      <c r="L137" s="118">
        <v>1</v>
      </c>
      <c r="M137" s="118"/>
      <c r="N137" s="118"/>
      <c r="O137" s="114"/>
      <c r="P137" s="13"/>
      <c r="Q137" s="13"/>
      <c r="R137" s="13"/>
      <c r="S137" s="13"/>
      <c r="T137" s="13"/>
      <c r="U137" s="13"/>
      <c r="V137" s="13">
        <v>1</v>
      </c>
      <c r="W137" s="13">
        <v>1</v>
      </c>
      <c r="X137" s="13">
        <v>1</v>
      </c>
      <c r="Y137" s="13">
        <v>1</v>
      </c>
      <c r="Z137" s="13"/>
      <c r="AA137" s="13">
        <v>1</v>
      </c>
      <c r="AB137" s="13">
        <v>1</v>
      </c>
      <c r="AC137" s="13"/>
      <c r="AD137" s="13"/>
      <c r="AE137" s="13"/>
      <c r="AF137" s="114"/>
      <c r="AG137" s="13"/>
      <c r="AH137" s="13"/>
      <c r="AI137" s="13"/>
      <c r="AJ137" s="13"/>
      <c r="AK137" s="13"/>
      <c r="AL137" s="13"/>
      <c r="AM137" s="13"/>
      <c r="AN137" s="13">
        <v>1</v>
      </c>
      <c r="AO137" s="13"/>
      <c r="AP137" s="13"/>
      <c r="AQ137" s="13"/>
    </row>
    <row r="138" spans="1:43" x14ac:dyDescent="0.3">
      <c r="A138" s="17" t="s">
        <v>202</v>
      </c>
      <c r="B138" s="34" t="s">
        <v>307</v>
      </c>
      <c r="C138" s="35" t="s">
        <v>306</v>
      </c>
      <c r="D138" s="34" t="s">
        <v>856</v>
      </c>
      <c r="E138" s="114"/>
      <c r="F138" s="22">
        <v>1</v>
      </c>
      <c r="G138" s="114"/>
      <c r="H138" s="22"/>
      <c r="I138" s="114"/>
      <c r="J138" s="116">
        <f t="shared" si="6"/>
        <v>0</v>
      </c>
      <c r="K138" s="117">
        <f t="shared" si="7"/>
        <v>1</v>
      </c>
      <c r="L138" s="118">
        <v>1</v>
      </c>
      <c r="M138" s="118"/>
      <c r="N138" s="118"/>
      <c r="O138" s="114"/>
      <c r="P138" s="13"/>
      <c r="Q138" s="13"/>
      <c r="R138" s="13"/>
      <c r="S138" s="13"/>
      <c r="T138" s="13"/>
      <c r="U138" s="13"/>
      <c r="V138" s="13"/>
      <c r="W138" s="13"/>
      <c r="X138" s="13"/>
      <c r="Y138" s="13"/>
      <c r="Z138" s="13"/>
      <c r="AA138" s="13"/>
      <c r="AB138" s="13"/>
      <c r="AC138" s="13"/>
      <c r="AD138" s="13"/>
      <c r="AE138" s="13"/>
      <c r="AF138" s="114"/>
      <c r="AG138" s="13"/>
      <c r="AH138" s="13"/>
      <c r="AI138" s="13"/>
      <c r="AJ138" s="13"/>
      <c r="AK138" s="13"/>
      <c r="AL138" s="13"/>
      <c r="AM138" s="13"/>
      <c r="AN138" s="13"/>
      <c r="AO138" s="13"/>
      <c r="AP138" s="13">
        <v>1</v>
      </c>
      <c r="AQ138" s="13"/>
    </row>
    <row r="139" spans="1:43" x14ac:dyDescent="0.3">
      <c r="A139" s="17" t="s">
        <v>4000</v>
      </c>
      <c r="B139" s="36" t="s">
        <v>3911</v>
      </c>
      <c r="C139" s="35" t="s">
        <v>541</v>
      </c>
      <c r="D139" s="34" t="s">
        <v>808</v>
      </c>
      <c r="E139" s="114"/>
      <c r="F139" s="115">
        <v>1</v>
      </c>
      <c r="G139" s="114"/>
      <c r="H139" s="133">
        <v>1</v>
      </c>
      <c r="I139" s="114"/>
      <c r="J139" s="116">
        <f t="shared" si="6"/>
        <v>0</v>
      </c>
      <c r="K139" s="117">
        <f t="shared" si="7"/>
        <v>6</v>
      </c>
      <c r="L139" s="118">
        <v>1</v>
      </c>
      <c r="M139" s="118"/>
      <c r="N139" s="120">
        <v>1</v>
      </c>
      <c r="O139" s="114"/>
      <c r="P139" s="13"/>
      <c r="Q139" s="13"/>
      <c r="R139" s="13"/>
      <c r="S139" s="13"/>
      <c r="T139" s="13"/>
      <c r="U139" s="13"/>
      <c r="V139" s="13"/>
      <c r="W139" s="13"/>
      <c r="X139" s="13"/>
      <c r="Y139" s="13"/>
      <c r="Z139" s="13"/>
      <c r="AA139" s="13"/>
      <c r="AB139" s="13"/>
      <c r="AC139" s="13"/>
      <c r="AD139" s="13"/>
      <c r="AE139" s="13"/>
      <c r="AF139" s="114"/>
      <c r="AG139" s="13"/>
      <c r="AH139" s="13"/>
      <c r="AI139" s="13"/>
      <c r="AJ139" s="13"/>
      <c r="AK139" s="13">
        <v>1</v>
      </c>
      <c r="AL139" s="13">
        <v>1</v>
      </c>
      <c r="AM139" s="13">
        <v>1</v>
      </c>
      <c r="AN139" s="13">
        <v>1</v>
      </c>
      <c r="AO139" s="13">
        <v>1</v>
      </c>
      <c r="AP139" s="13">
        <v>1</v>
      </c>
      <c r="AQ139" s="13"/>
    </row>
    <row r="140" spans="1:43" x14ac:dyDescent="0.3">
      <c r="A140" s="21" t="s">
        <v>204</v>
      </c>
      <c r="B140" s="13" t="s">
        <v>4001</v>
      </c>
      <c r="C140" s="27" t="s">
        <v>703</v>
      </c>
      <c r="D140" s="13" t="s">
        <v>865</v>
      </c>
      <c r="E140" s="114"/>
      <c r="F140" s="22"/>
      <c r="G140" s="114"/>
      <c r="H140" s="22"/>
      <c r="I140" s="114"/>
      <c r="J140" s="116">
        <f t="shared" si="6"/>
        <v>0</v>
      </c>
      <c r="K140" s="117">
        <f t="shared" si="7"/>
        <v>0</v>
      </c>
      <c r="L140" s="118"/>
      <c r="M140" s="118"/>
      <c r="N140" s="118"/>
      <c r="O140" s="114"/>
      <c r="P140" s="13"/>
      <c r="Q140" s="13"/>
      <c r="R140" s="13"/>
      <c r="S140" s="13"/>
      <c r="T140" s="13"/>
      <c r="U140" s="13"/>
      <c r="V140" s="13"/>
      <c r="W140" s="13"/>
      <c r="X140" s="13"/>
      <c r="Y140" s="13"/>
      <c r="Z140" s="13"/>
      <c r="AA140" s="13"/>
      <c r="AB140" s="13"/>
      <c r="AC140" s="13"/>
      <c r="AD140" s="13"/>
      <c r="AE140" s="13"/>
      <c r="AF140" s="114"/>
      <c r="AG140" s="13"/>
      <c r="AH140" s="13"/>
      <c r="AI140" s="13"/>
      <c r="AJ140" s="13"/>
      <c r="AK140" s="13"/>
      <c r="AL140" s="13"/>
      <c r="AM140" s="13"/>
      <c r="AN140" s="13"/>
      <c r="AO140" s="13"/>
      <c r="AP140" s="13"/>
      <c r="AQ140" s="13"/>
    </row>
    <row r="141" spans="1:43" x14ac:dyDescent="0.3">
      <c r="A141" s="17" t="s">
        <v>206</v>
      </c>
      <c r="B141" s="34" t="s">
        <v>409</v>
      </c>
      <c r="C141" s="35" t="s">
        <v>911</v>
      </c>
      <c r="D141" s="34" t="s">
        <v>844</v>
      </c>
      <c r="E141" s="114"/>
      <c r="F141" s="115">
        <v>1</v>
      </c>
      <c r="G141" s="114"/>
      <c r="H141" s="133"/>
      <c r="I141" s="114"/>
      <c r="J141" s="116">
        <f t="shared" si="6"/>
        <v>1</v>
      </c>
      <c r="K141" s="117">
        <f t="shared" si="7"/>
        <v>1</v>
      </c>
      <c r="L141" s="118">
        <v>1</v>
      </c>
      <c r="M141" s="118"/>
      <c r="N141" s="118"/>
      <c r="O141" s="114"/>
      <c r="P141" s="13"/>
      <c r="Q141" s="13"/>
      <c r="R141" s="13"/>
      <c r="S141" s="13"/>
      <c r="T141" s="13"/>
      <c r="U141" s="13">
        <v>1</v>
      </c>
      <c r="V141" s="13"/>
      <c r="W141" s="13"/>
      <c r="X141" s="13"/>
      <c r="Y141" s="13"/>
      <c r="Z141" s="13"/>
      <c r="AA141" s="13"/>
      <c r="AB141" s="13"/>
      <c r="AC141" s="13"/>
      <c r="AD141" s="13"/>
      <c r="AE141" s="13"/>
      <c r="AF141" s="114"/>
      <c r="AG141" s="13"/>
      <c r="AH141" s="13"/>
      <c r="AI141" s="13"/>
      <c r="AJ141" s="13"/>
      <c r="AK141" s="13"/>
      <c r="AL141" s="13">
        <v>1</v>
      </c>
      <c r="AM141" s="13"/>
      <c r="AN141" s="13"/>
      <c r="AO141" s="13"/>
      <c r="AP141" s="13"/>
      <c r="AQ141" s="13"/>
    </row>
    <row r="142" spans="1:43" x14ac:dyDescent="0.3">
      <c r="A142" s="17" t="s">
        <v>208</v>
      </c>
      <c r="B142" s="34" t="s">
        <v>754</v>
      </c>
      <c r="C142" s="35" t="s">
        <v>665</v>
      </c>
      <c r="D142" s="34" t="s">
        <v>374</v>
      </c>
      <c r="E142" s="114"/>
      <c r="F142" s="115">
        <v>1</v>
      </c>
      <c r="G142" s="114"/>
      <c r="H142" s="133">
        <v>1</v>
      </c>
      <c r="I142" s="114"/>
      <c r="J142" s="116">
        <f t="shared" si="6"/>
        <v>1</v>
      </c>
      <c r="K142" s="117">
        <f t="shared" si="7"/>
        <v>11</v>
      </c>
      <c r="L142" s="118">
        <v>1</v>
      </c>
      <c r="M142" s="118">
        <v>1</v>
      </c>
      <c r="N142" s="118"/>
      <c r="O142" s="114"/>
      <c r="P142" s="13"/>
      <c r="Q142" s="13">
        <v>1</v>
      </c>
      <c r="R142" s="13"/>
      <c r="S142" s="13"/>
      <c r="T142" s="13"/>
      <c r="U142" s="13"/>
      <c r="V142" s="13"/>
      <c r="W142" s="13"/>
      <c r="X142" s="13"/>
      <c r="Y142" s="13"/>
      <c r="Z142" s="13"/>
      <c r="AA142" s="13"/>
      <c r="AB142" s="13"/>
      <c r="AC142" s="13"/>
      <c r="AD142" s="13"/>
      <c r="AE142" s="13"/>
      <c r="AF142" s="114"/>
      <c r="AG142" s="13">
        <v>1</v>
      </c>
      <c r="AH142" s="13">
        <v>1</v>
      </c>
      <c r="AI142" s="13">
        <v>1</v>
      </c>
      <c r="AJ142" s="13">
        <v>1</v>
      </c>
      <c r="AK142" s="13">
        <v>1</v>
      </c>
      <c r="AL142" s="13">
        <v>1</v>
      </c>
      <c r="AM142" s="13">
        <v>1</v>
      </c>
      <c r="AN142" s="13">
        <v>1</v>
      </c>
      <c r="AO142" s="13">
        <v>1</v>
      </c>
      <c r="AP142" s="13">
        <v>1</v>
      </c>
      <c r="AQ142" s="13">
        <v>1</v>
      </c>
    </row>
    <row r="143" spans="1:43" x14ac:dyDescent="0.3">
      <c r="A143" s="17" t="s">
        <v>210</v>
      </c>
      <c r="B143" s="34" t="s">
        <v>755</v>
      </c>
      <c r="C143" s="35" t="s">
        <v>682</v>
      </c>
      <c r="D143" s="34" t="s">
        <v>374</v>
      </c>
      <c r="E143" s="114"/>
      <c r="F143" s="115">
        <v>1</v>
      </c>
      <c r="G143" s="114"/>
      <c r="H143" s="133">
        <v>1</v>
      </c>
      <c r="I143" s="114"/>
      <c r="J143" s="116">
        <f t="shared" si="6"/>
        <v>2</v>
      </c>
      <c r="K143" s="117">
        <f t="shared" si="7"/>
        <v>11</v>
      </c>
      <c r="L143" s="118">
        <v>1</v>
      </c>
      <c r="M143" s="118">
        <v>1</v>
      </c>
      <c r="N143" s="121">
        <v>1</v>
      </c>
      <c r="O143" s="114"/>
      <c r="P143" s="13"/>
      <c r="Q143" s="13">
        <v>1</v>
      </c>
      <c r="R143" s="13"/>
      <c r="S143" s="13"/>
      <c r="T143" s="13"/>
      <c r="U143" s="13"/>
      <c r="V143" s="13">
        <v>1</v>
      </c>
      <c r="W143" s="13"/>
      <c r="X143" s="13"/>
      <c r="Y143" s="13"/>
      <c r="Z143" s="13"/>
      <c r="AA143" s="13"/>
      <c r="AB143" s="13"/>
      <c r="AC143" s="13"/>
      <c r="AD143" s="13"/>
      <c r="AE143" s="13"/>
      <c r="AF143" s="114"/>
      <c r="AG143" s="13">
        <v>1</v>
      </c>
      <c r="AH143" s="13">
        <v>1</v>
      </c>
      <c r="AI143" s="13">
        <v>1</v>
      </c>
      <c r="AJ143" s="13">
        <v>1</v>
      </c>
      <c r="AK143" s="13">
        <v>1</v>
      </c>
      <c r="AL143" s="13">
        <v>1</v>
      </c>
      <c r="AM143" s="13">
        <v>1</v>
      </c>
      <c r="AN143" s="13">
        <v>1</v>
      </c>
      <c r="AO143" s="13">
        <v>1</v>
      </c>
      <c r="AP143" s="13">
        <v>1</v>
      </c>
      <c r="AQ143" s="13">
        <v>1</v>
      </c>
    </row>
    <row r="144" spans="1:43" x14ac:dyDescent="0.3">
      <c r="A144" s="17" t="s">
        <v>211</v>
      </c>
      <c r="B144" s="34" t="s">
        <v>729</v>
      </c>
      <c r="C144" s="35" t="s">
        <v>308</v>
      </c>
      <c r="D144" s="34" t="s">
        <v>374</v>
      </c>
      <c r="E144" s="114"/>
      <c r="F144" s="115">
        <v>1</v>
      </c>
      <c r="G144" s="114"/>
      <c r="H144" s="133">
        <v>1</v>
      </c>
      <c r="I144" s="114"/>
      <c r="J144" s="116">
        <f t="shared" si="6"/>
        <v>3</v>
      </c>
      <c r="K144" s="117">
        <f t="shared" si="7"/>
        <v>11</v>
      </c>
      <c r="L144" s="118">
        <v>1</v>
      </c>
      <c r="M144" s="118">
        <v>1</v>
      </c>
      <c r="N144" s="121">
        <v>1</v>
      </c>
      <c r="O144" s="114"/>
      <c r="P144" s="13"/>
      <c r="Q144" s="13">
        <v>1</v>
      </c>
      <c r="R144" s="13"/>
      <c r="S144" s="13"/>
      <c r="T144" s="13">
        <v>1</v>
      </c>
      <c r="U144" s="13"/>
      <c r="V144" s="13">
        <v>1</v>
      </c>
      <c r="W144" s="13"/>
      <c r="X144" s="13"/>
      <c r="Y144" s="13"/>
      <c r="Z144" s="13"/>
      <c r="AA144" s="13"/>
      <c r="AB144" s="13"/>
      <c r="AC144" s="13"/>
      <c r="AD144" s="13"/>
      <c r="AE144" s="13"/>
      <c r="AF144" s="114"/>
      <c r="AG144" s="13">
        <v>1</v>
      </c>
      <c r="AH144" s="13">
        <v>1</v>
      </c>
      <c r="AI144" s="13">
        <v>1</v>
      </c>
      <c r="AJ144" s="13">
        <v>1</v>
      </c>
      <c r="AK144" s="13">
        <v>1</v>
      </c>
      <c r="AL144" s="13">
        <v>1</v>
      </c>
      <c r="AM144" s="13">
        <v>1</v>
      </c>
      <c r="AN144" s="13">
        <v>1</v>
      </c>
      <c r="AO144" s="13">
        <v>1</v>
      </c>
      <c r="AP144" s="13">
        <v>1</v>
      </c>
      <c r="AQ144" s="13">
        <v>1</v>
      </c>
    </row>
    <row r="145" spans="1:43" x14ac:dyDescent="0.3">
      <c r="A145" s="17" t="s">
        <v>213</v>
      </c>
      <c r="B145" s="34" t="s">
        <v>406</v>
      </c>
      <c r="C145" s="35" t="s">
        <v>405</v>
      </c>
      <c r="D145" s="34" t="s">
        <v>844</v>
      </c>
      <c r="E145" s="114"/>
      <c r="F145" s="22">
        <v>1</v>
      </c>
      <c r="G145" s="114"/>
      <c r="H145" s="22">
        <v>1</v>
      </c>
      <c r="I145" s="114"/>
      <c r="J145" s="116">
        <f t="shared" si="6"/>
        <v>0</v>
      </c>
      <c r="K145" s="117">
        <f t="shared" si="7"/>
        <v>1</v>
      </c>
      <c r="L145" s="118">
        <v>1</v>
      </c>
      <c r="M145" s="118"/>
      <c r="N145" s="118"/>
      <c r="O145" s="114"/>
      <c r="P145" s="13"/>
      <c r="Q145" s="13"/>
      <c r="R145" s="13"/>
      <c r="S145" s="13"/>
      <c r="T145" s="13"/>
      <c r="U145" s="13"/>
      <c r="V145" s="13"/>
      <c r="W145" s="13"/>
      <c r="X145" s="13"/>
      <c r="Y145" s="13"/>
      <c r="Z145" s="13"/>
      <c r="AA145" s="13"/>
      <c r="AB145" s="13"/>
      <c r="AC145" s="13"/>
      <c r="AD145" s="13"/>
      <c r="AE145" s="13"/>
      <c r="AF145" s="114"/>
      <c r="AG145" s="13"/>
      <c r="AH145" s="13"/>
      <c r="AI145" s="13"/>
      <c r="AJ145" s="13"/>
      <c r="AK145" s="13"/>
      <c r="AL145" s="13"/>
      <c r="AM145" s="13"/>
      <c r="AN145" s="13"/>
      <c r="AO145" s="13"/>
      <c r="AP145" s="13">
        <v>1</v>
      </c>
      <c r="AQ145" s="13"/>
    </row>
    <row r="146" spans="1:43" x14ac:dyDescent="0.3">
      <c r="A146" s="17" t="s">
        <v>215</v>
      </c>
      <c r="B146" s="34" t="s">
        <v>444</v>
      </c>
      <c r="C146" s="35" t="s">
        <v>915</v>
      </c>
      <c r="D146" s="34" t="s">
        <v>465</v>
      </c>
      <c r="E146" s="114"/>
      <c r="F146" s="115">
        <v>1</v>
      </c>
      <c r="G146" s="114"/>
      <c r="H146" s="133">
        <v>1</v>
      </c>
      <c r="I146" s="114"/>
      <c r="J146" s="116">
        <f t="shared" si="6"/>
        <v>1</v>
      </c>
      <c r="K146" s="117">
        <f t="shared" si="7"/>
        <v>2</v>
      </c>
      <c r="L146" s="118">
        <v>1</v>
      </c>
      <c r="M146" s="118"/>
      <c r="N146" s="118"/>
      <c r="O146" s="114"/>
      <c r="P146" s="13"/>
      <c r="Q146" s="13"/>
      <c r="R146" s="13"/>
      <c r="S146" s="13"/>
      <c r="T146" s="13"/>
      <c r="U146" s="13"/>
      <c r="V146" s="13"/>
      <c r="W146" s="13"/>
      <c r="X146" s="13">
        <v>1</v>
      </c>
      <c r="Y146" s="13"/>
      <c r="Z146" s="13"/>
      <c r="AA146" s="13"/>
      <c r="AB146" s="13"/>
      <c r="AC146" s="13"/>
      <c r="AD146" s="13"/>
      <c r="AE146" s="13"/>
      <c r="AF146" s="114"/>
      <c r="AG146" s="13"/>
      <c r="AH146" s="13"/>
      <c r="AI146" s="13"/>
      <c r="AJ146" s="13"/>
      <c r="AK146" s="13"/>
      <c r="AL146" s="13">
        <v>1</v>
      </c>
      <c r="AM146" s="13">
        <v>1</v>
      </c>
      <c r="AN146" s="13"/>
      <c r="AO146" s="13"/>
      <c r="AP146" s="13"/>
      <c r="AQ146" s="13"/>
    </row>
    <row r="147" spans="1:43" x14ac:dyDescent="0.3">
      <c r="A147" s="20" t="s">
        <v>220</v>
      </c>
      <c r="B147" s="13" t="s">
        <v>812</v>
      </c>
      <c r="C147" s="27" t="s">
        <v>924</v>
      </c>
      <c r="D147" s="13" t="s">
        <v>808</v>
      </c>
      <c r="E147" s="114"/>
      <c r="F147" s="22"/>
      <c r="G147" s="114"/>
      <c r="H147" s="22"/>
      <c r="I147" s="114"/>
      <c r="J147" s="116">
        <f t="shared" si="6"/>
        <v>0</v>
      </c>
      <c r="K147" s="117">
        <f t="shared" si="7"/>
        <v>0</v>
      </c>
      <c r="L147" s="118"/>
      <c r="M147" s="118"/>
      <c r="N147" s="118"/>
      <c r="O147" s="114"/>
      <c r="P147" s="13"/>
      <c r="Q147" s="13"/>
      <c r="R147" s="13"/>
      <c r="S147" s="13"/>
      <c r="T147" s="13"/>
      <c r="U147" s="13"/>
      <c r="V147" s="13"/>
      <c r="W147" s="13"/>
      <c r="X147" s="13"/>
      <c r="Y147" s="13"/>
      <c r="Z147" s="13"/>
      <c r="AA147" s="13"/>
      <c r="AB147" s="13"/>
      <c r="AC147" s="13"/>
      <c r="AD147" s="13"/>
      <c r="AE147" s="13"/>
      <c r="AF147" s="114"/>
      <c r="AG147" s="13"/>
      <c r="AH147" s="13"/>
      <c r="AI147" s="13"/>
      <c r="AJ147" s="13"/>
      <c r="AK147" s="13"/>
      <c r="AL147" s="13"/>
      <c r="AM147" s="13"/>
      <c r="AN147" s="13"/>
      <c r="AO147" s="13"/>
      <c r="AP147" s="13"/>
      <c r="AQ147" s="13"/>
    </row>
    <row r="148" spans="1:43" x14ac:dyDescent="0.3">
      <c r="A148" s="17" t="s">
        <v>222</v>
      </c>
      <c r="B148" s="34" t="s">
        <v>757</v>
      </c>
      <c r="C148" s="35" t="s">
        <v>543</v>
      </c>
      <c r="D148" s="34" t="s">
        <v>808</v>
      </c>
      <c r="E148" s="114"/>
      <c r="F148" s="115">
        <v>1</v>
      </c>
      <c r="G148" s="114"/>
      <c r="H148" s="133">
        <v>1</v>
      </c>
      <c r="I148" s="114"/>
      <c r="J148" s="116">
        <f t="shared" si="6"/>
        <v>8</v>
      </c>
      <c r="K148" s="117">
        <f t="shared" si="7"/>
        <v>7</v>
      </c>
      <c r="L148" s="118">
        <v>1</v>
      </c>
      <c r="M148" s="118"/>
      <c r="N148" s="118"/>
      <c r="O148" s="114"/>
      <c r="P148" s="13"/>
      <c r="Q148" s="13"/>
      <c r="R148" s="13"/>
      <c r="S148" s="13"/>
      <c r="T148" s="13"/>
      <c r="U148" s="13">
        <v>1</v>
      </c>
      <c r="V148" s="13">
        <v>1</v>
      </c>
      <c r="W148" s="13">
        <v>1</v>
      </c>
      <c r="X148" s="13">
        <v>1</v>
      </c>
      <c r="Y148" s="13">
        <v>1</v>
      </c>
      <c r="Z148" s="13">
        <v>1</v>
      </c>
      <c r="AA148" s="13">
        <v>1</v>
      </c>
      <c r="AB148" s="13">
        <v>1</v>
      </c>
      <c r="AC148" s="13"/>
      <c r="AD148" s="13"/>
      <c r="AE148" s="13"/>
      <c r="AF148" s="114"/>
      <c r="AG148" s="13"/>
      <c r="AH148" s="13"/>
      <c r="AI148" s="13"/>
      <c r="AJ148" s="13">
        <v>1</v>
      </c>
      <c r="AK148" s="13">
        <v>1</v>
      </c>
      <c r="AL148" s="13">
        <v>1</v>
      </c>
      <c r="AM148" s="13">
        <v>1</v>
      </c>
      <c r="AN148" s="13">
        <v>1</v>
      </c>
      <c r="AO148" s="13">
        <v>1</v>
      </c>
      <c r="AP148" s="13">
        <v>1</v>
      </c>
      <c r="AQ148" s="13"/>
    </row>
    <row r="149" spans="1:43" x14ac:dyDescent="0.3">
      <c r="A149" s="17" t="s">
        <v>224</v>
      </c>
      <c r="B149" s="34" t="s">
        <v>758</v>
      </c>
      <c r="C149" s="35" t="s">
        <v>706</v>
      </c>
      <c r="D149" s="34" t="s">
        <v>808</v>
      </c>
      <c r="E149" s="114"/>
      <c r="F149" s="115">
        <v>1</v>
      </c>
      <c r="G149" s="114"/>
      <c r="H149" s="133">
        <v>1</v>
      </c>
      <c r="I149" s="114"/>
      <c r="J149" s="116">
        <f t="shared" si="6"/>
        <v>4</v>
      </c>
      <c r="K149" s="117">
        <f t="shared" si="7"/>
        <v>7</v>
      </c>
      <c r="L149" s="118">
        <v>1</v>
      </c>
      <c r="M149" s="118"/>
      <c r="N149" s="118"/>
      <c r="O149" s="114"/>
      <c r="P149" s="13"/>
      <c r="Q149" s="13"/>
      <c r="R149" s="13"/>
      <c r="S149" s="13"/>
      <c r="T149" s="13"/>
      <c r="U149" s="13">
        <v>1</v>
      </c>
      <c r="V149" s="13"/>
      <c r="W149" s="13"/>
      <c r="X149" s="13">
        <v>1</v>
      </c>
      <c r="Y149" s="13">
        <v>1</v>
      </c>
      <c r="Z149" s="13"/>
      <c r="AA149" s="13">
        <v>1</v>
      </c>
      <c r="AB149" s="13"/>
      <c r="AC149" s="13"/>
      <c r="AD149" s="13"/>
      <c r="AE149" s="13"/>
      <c r="AF149" s="114"/>
      <c r="AG149" s="13"/>
      <c r="AH149" s="13"/>
      <c r="AI149" s="13"/>
      <c r="AJ149" s="13">
        <v>1</v>
      </c>
      <c r="AK149" s="13">
        <v>1</v>
      </c>
      <c r="AL149" s="13">
        <v>1</v>
      </c>
      <c r="AM149" s="13">
        <v>1</v>
      </c>
      <c r="AN149" s="13">
        <v>1</v>
      </c>
      <c r="AO149" s="13">
        <v>1</v>
      </c>
      <c r="AP149" s="13">
        <v>1</v>
      </c>
      <c r="AQ149" s="13"/>
    </row>
    <row r="150" spans="1:43" x14ac:dyDescent="0.3">
      <c r="A150" s="17" t="s">
        <v>226</v>
      </c>
      <c r="B150" s="34" t="s">
        <v>759</v>
      </c>
      <c r="C150" s="35" t="s">
        <v>895</v>
      </c>
      <c r="D150" s="34" t="s">
        <v>374</v>
      </c>
      <c r="E150" s="114"/>
      <c r="F150" s="115">
        <v>1</v>
      </c>
      <c r="G150" s="114"/>
      <c r="H150" s="133">
        <v>1</v>
      </c>
      <c r="I150" s="114"/>
      <c r="J150" s="116">
        <f t="shared" si="6"/>
        <v>5</v>
      </c>
      <c r="K150" s="117">
        <f t="shared" si="7"/>
        <v>8</v>
      </c>
      <c r="L150" s="118">
        <v>1</v>
      </c>
      <c r="M150" s="118">
        <v>1</v>
      </c>
      <c r="N150" s="121">
        <v>1</v>
      </c>
      <c r="O150" s="114"/>
      <c r="P150" s="13">
        <v>1</v>
      </c>
      <c r="Q150" s="13">
        <v>1</v>
      </c>
      <c r="R150" s="13"/>
      <c r="S150" s="13"/>
      <c r="T150" s="13">
        <v>1</v>
      </c>
      <c r="U150" s="13"/>
      <c r="V150" s="13">
        <v>1</v>
      </c>
      <c r="W150" s="13"/>
      <c r="X150" s="13"/>
      <c r="Y150" s="13">
        <v>1</v>
      </c>
      <c r="Z150" s="13"/>
      <c r="AA150" s="13"/>
      <c r="AB150" s="13"/>
      <c r="AC150" s="13"/>
      <c r="AD150" s="13"/>
      <c r="AE150" s="13"/>
      <c r="AF150" s="114"/>
      <c r="AG150" s="13"/>
      <c r="AH150" s="13">
        <v>1</v>
      </c>
      <c r="AI150" s="13"/>
      <c r="AJ150" s="13">
        <v>1</v>
      </c>
      <c r="AK150" s="13">
        <v>1</v>
      </c>
      <c r="AL150" s="13">
        <v>1</v>
      </c>
      <c r="AM150" s="13">
        <v>1</v>
      </c>
      <c r="AN150" s="13"/>
      <c r="AO150" s="13">
        <v>1</v>
      </c>
      <c r="AP150" s="13">
        <v>1</v>
      </c>
      <c r="AQ150" s="13">
        <v>1</v>
      </c>
    </row>
    <row r="151" spans="1:43" x14ac:dyDescent="0.3">
      <c r="A151" s="17" t="s">
        <v>228</v>
      </c>
      <c r="B151" s="34" t="s">
        <v>370</v>
      </c>
      <c r="C151" s="35" t="s">
        <v>896</v>
      </c>
      <c r="D151" s="34" t="s">
        <v>808</v>
      </c>
      <c r="E151" s="114"/>
      <c r="F151" s="115">
        <v>1</v>
      </c>
      <c r="G151" s="114"/>
      <c r="H151" s="133">
        <v>1</v>
      </c>
      <c r="I151" s="114"/>
      <c r="J151" s="116">
        <f t="shared" si="6"/>
        <v>9</v>
      </c>
      <c r="K151" s="117">
        <f t="shared" si="7"/>
        <v>4</v>
      </c>
      <c r="L151" s="118">
        <v>1</v>
      </c>
      <c r="M151" s="118"/>
      <c r="N151" s="118"/>
      <c r="O151" s="114"/>
      <c r="P151" s="13"/>
      <c r="Q151" s="13">
        <v>1</v>
      </c>
      <c r="R151" s="13"/>
      <c r="S151" s="13"/>
      <c r="T151" s="13"/>
      <c r="U151" s="13"/>
      <c r="V151" s="13">
        <v>1</v>
      </c>
      <c r="W151" s="13">
        <v>1</v>
      </c>
      <c r="X151" s="13">
        <v>1</v>
      </c>
      <c r="Y151" s="13">
        <v>1</v>
      </c>
      <c r="Z151" s="13">
        <v>1</v>
      </c>
      <c r="AA151" s="13">
        <v>1</v>
      </c>
      <c r="AB151" s="13">
        <v>1</v>
      </c>
      <c r="AC151" s="13"/>
      <c r="AD151" s="13">
        <v>1</v>
      </c>
      <c r="AE151" s="13"/>
      <c r="AF151" s="114"/>
      <c r="AG151" s="13"/>
      <c r="AH151" s="13"/>
      <c r="AI151" s="13"/>
      <c r="AJ151" s="13"/>
      <c r="AK151" s="13"/>
      <c r="AL151" s="13">
        <v>1</v>
      </c>
      <c r="AM151" s="13">
        <v>1</v>
      </c>
      <c r="AN151" s="13">
        <v>1</v>
      </c>
      <c r="AO151" s="13"/>
      <c r="AP151" s="13">
        <v>1</v>
      </c>
      <c r="AQ151" s="13"/>
    </row>
    <row r="152" spans="1:43" x14ac:dyDescent="0.3">
      <c r="A152" s="17" t="s">
        <v>230</v>
      </c>
      <c r="B152" s="34" t="s">
        <v>760</v>
      </c>
      <c r="C152" s="35" t="s">
        <v>720</v>
      </c>
      <c r="D152" s="34" t="s">
        <v>808</v>
      </c>
      <c r="E152" s="114"/>
      <c r="F152" s="115">
        <v>1</v>
      </c>
      <c r="G152" s="114"/>
      <c r="H152" s="133">
        <v>1</v>
      </c>
      <c r="I152" s="114"/>
      <c r="J152" s="116">
        <f t="shared" si="6"/>
        <v>1</v>
      </c>
      <c r="K152" s="117">
        <f t="shared" si="7"/>
        <v>5</v>
      </c>
      <c r="L152" s="118">
        <v>1</v>
      </c>
      <c r="M152" s="118"/>
      <c r="N152" s="118"/>
      <c r="O152" s="114"/>
      <c r="P152" s="13"/>
      <c r="Q152" s="13"/>
      <c r="R152" s="13"/>
      <c r="S152" s="13"/>
      <c r="T152" s="13"/>
      <c r="U152" s="13"/>
      <c r="V152" s="13"/>
      <c r="W152" s="13"/>
      <c r="X152" s="13"/>
      <c r="Y152" s="13">
        <v>1</v>
      </c>
      <c r="Z152" s="13"/>
      <c r="AA152" s="13"/>
      <c r="AB152" s="13"/>
      <c r="AC152" s="13"/>
      <c r="AD152" s="13"/>
      <c r="AE152" s="13"/>
      <c r="AF152" s="114"/>
      <c r="AG152" s="13"/>
      <c r="AH152" s="13">
        <v>1</v>
      </c>
      <c r="AI152" s="13"/>
      <c r="AJ152" s="13">
        <v>1</v>
      </c>
      <c r="AK152" s="13"/>
      <c r="AL152" s="13">
        <v>1</v>
      </c>
      <c r="AM152" s="13">
        <v>1</v>
      </c>
      <c r="AN152" s="13"/>
      <c r="AO152" s="13"/>
      <c r="AP152" s="13">
        <v>1</v>
      </c>
      <c r="AQ152" s="13"/>
    </row>
    <row r="153" spans="1:43" x14ac:dyDescent="0.3">
      <c r="A153" s="17" t="s">
        <v>232</v>
      </c>
      <c r="B153" s="99" t="s">
        <v>761</v>
      </c>
      <c r="C153" s="35" t="s">
        <v>500</v>
      </c>
      <c r="D153" s="34" t="s">
        <v>374</v>
      </c>
      <c r="E153" s="114"/>
      <c r="F153" s="115">
        <v>1</v>
      </c>
      <c r="G153" s="114"/>
      <c r="H153" s="133">
        <v>1</v>
      </c>
      <c r="I153" s="114"/>
      <c r="J153" s="116">
        <f t="shared" si="6"/>
        <v>3</v>
      </c>
      <c r="K153" s="117">
        <f t="shared" si="7"/>
        <v>7</v>
      </c>
      <c r="L153" s="118">
        <v>1</v>
      </c>
      <c r="M153" s="118"/>
      <c r="N153" s="118"/>
      <c r="O153" s="114"/>
      <c r="P153" s="13"/>
      <c r="Q153" s="13"/>
      <c r="R153" s="13"/>
      <c r="S153" s="13"/>
      <c r="T153" s="13"/>
      <c r="U153" s="13">
        <v>1</v>
      </c>
      <c r="V153" s="13"/>
      <c r="W153" s="13">
        <v>1</v>
      </c>
      <c r="X153" s="13"/>
      <c r="Y153" s="13"/>
      <c r="Z153" s="13">
        <v>1</v>
      </c>
      <c r="AA153" s="13"/>
      <c r="AB153" s="13"/>
      <c r="AC153" s="13"/>
      <c r="AD153" s="13"/>
      <c r="AE153" s="13"/>
      <c r="AF153" s="114"/>
      <c r="AG153" s="13"/>
      <c r="AH153" s="13"/>
      <c r="AI153" s="13"/>
      <c r="AJ153" s="13">
        <v>1</v>
      </c>
      <c r="AK153" s="13">
        <v>1</v>
      </c>
      <c r="AL153" s="13">
        <v>1</v>
      </c>
      <c r="AM153" s="13">
        <v>1</v>
      </c>
      <c r="AN153" s="13">
        <v>1</v>
      </c>
      <c r="AO153" s="13">
        <v>1</v>
      </c>
      <c r="AP153" s="13">
        <v>1</v>
      </c>
      <c r="AQ153" s="13"/>
    </row>
    <row r="154" spans="1:43" x14ac:dyDescent="0.3">
      <c r="A154" s="17" t="s">
        <v>234</v>
      </c>
      <c r="B154" s="99" t="s">
        <v>282</v>
      </c>
      <c r="C154" s="35" t="s">
        <v>643</v>
      </c>
      <c r="D154" s="34" t="s">
        <v>808</v>
      </c>
      <c r="E154" s="114"/>
      <c r="F154" s="115">
        <v>1</v>
      </c>
      <c r="G154" s="114"/>
      <c r="H154" s="133">
        <v>1</v>
      </c>
      <c r="I154" s="114"/>
      <c r="J154" s="116">
        <f t="shared" si="6"/>
        <v>5</v>
      </c>
      <c r="K154" s="117">
        <f t="shared" si="7"/>
        <v>9</v>
      </c>
      <c r="L154" s="118">
        <v>1</v>
      </c>
      <c r="M154" s="118">
        <v>1</v>
      </c>
      <c r="N154" s="121">
        <v>1</v>
      </c>
      <c r="O154" s="114"/>
      <c r="P154" s="13"/>
      <c r="Q154" s="13"/>
      <c r="R154" s="13"/>
      <c r="S154" s="13"/>
      <c r="T154" s="13"/>
      <c r="U154" s="13"/>
      <c r="V154" s="13"/>
      <c r="W154" s="13">
        <v>1</v>
      </c>
      <c r="X154" s="13">
        <v>1</v>
      </c>
      <c r="Y154" s="13"/>
      <c r="Z154" s="13">
        <v>1</v>
      </c>
      <c r="AA154" s="13">
        <v>1</v>
      </c>
      <c r="AB154" s="13">
        <v>1</v>
      </c>
      <c r="AC154" s="13"/>
      <c r="AD154" s="13"/>
      <c r="AE154" s="13"/>
      <c r="AF154" s="114"/>
      <c r="AG154" s="13"/>
      <c r="AH154" s="13">
        <v>1</v>
      </c>
      <c r="AI154" s="13"/>
      <c r="AJ154" s="13">
        <v>1</v>
      </c>
      <c r="AK154" s="13">
        <v>1</v>
      </c>
      <c r="AL154" s="13">
        <v>1</v>
      </c>
      <c r="AM154" s="13">
        <v>1</v>
      </c>
      <c r="AN154" s="13">
        <v>1</v>
      </c>
      <c r="AO154" s="13">
        <v>1</v>
      </c>
      <c r="AP154" s="13">
        <v>1</v>
      </c>
      <c r="AQ154" s="13">
        <v>1</v>
      </c>
    </row>
    <row r="155" spans="1:43" x14ac:dyDescent="0.3">
      <c r="A155" s="17" t="s">
        <v>4002</v>
      </c>
      <c r="B155" s="34" t="s">
        <v>756</v>
      </c>
      <c r="C155" s="35" t="s">
        <v>218</v>
      </c>
      <c r="D155" s="34" t="s">
        <v>374</v>
      </c>
      <c r="E155" s="114"/>
      <c r="F155" s="115">
        <v>1</v>
      </c>
      <c r="G155" s="114"/>
      <c r="H155" s="133">
        <v>1</v>
      </c>
      <c r="I155" s="114"/>
      <c r="J155" s="116">
        <f t="shared" si="6"/>
        <v>6</v>
      </c>
      <c r="K155" s="117">
        <f t="shared" si="7"/>
        <v>11</v>
      </c>
      <c r="L155" s="118">
        <v>1</v>
      </c>
      <c r="M155" s="118">
        <v>1</v>
      </c>
      <c r="N155" s="121">
        <v>1</v>
      </c>
      <c r="O155" s="114"/>
      <c r="P155" s="13"/>
      <c r="Q155" s="13">
        <v>1</v>
      </c>
      <c r="R155" s="13"/>
      <c r="S155" s="13"/>
      <c r="T155" s="13">
        <v>1</v>
      </c>
      <c r="U155" s="13"/>
      <c r="V155" s="13"/>
      <c r="W155" s="13">
        <v>1</v>
      </c>
      <c r="X155" s="13">
        <v>1</v>
      </c>
      <c r="Y155" s="13">
        <v>1</v>
      </c>
      <c r="Z155" s="13">
        <v>1</v>
      </c>
      <c r="AA155" s="13"/>
      <c r="AB155" s="13"/>
      <c r="AC155" s="13"/>
      <c r="AD155" s="13"/>
      <c r="AE155" s="13"/>
      <c r="AF155" s="114"/>
      <c r="AG155" s="13">
        <v>1</v>
      </c>
      <c r="AH155" s="13">
        <v>1</v>
      </c>
      <c r="AI155" s="13">
        <v>1</v>
      </c>
      <c r="AJ155" s="13">
        <v>1</v>
      </c>
      <c r="AK155" s="13">
        <v>1</v>
      </c>
      <c r="AL155" s="13">
        <v>1</v>
      </c>
      <c r="AM155" s="13">
        <v>1</v>
      </c>
      <c r="AN155" s="13">
        <v>1</v>
      </c>
      <c r="AO155" s="13">
        <v>1</v>
      </c>
      <c r="AP155" s="13">
        <v>1</v>
      </c>
      <c r="AQ155" s="13">
        <v>1</v>
      </c>
    </row>
    <row r="156" spans="1:43" x14ac:dyDescent="0.3">
      <c r="A156" s="17" t="s">
        <v>787</v>
      </c>
      <c r="B156" s="36" t="s">
        <v>4984</v>
      </c>
      <c r="C156" s="35" t="s">
        <v>640</v>
      </c>
      <c r="D156" s="34" t="s">
        <v>374</v>
      </c>
      <c r="E156" s="114"/>
      <c r="F156" s="119">
        <v>1</v>
      </c>
      <c r="G156" s="114"/>
      <c r="H156" s="134"/>
      <c r="I156" s="114"/>
      <c r="J156" s="116">
        <f t="shared" si="6"/>
        <v>0</v>
      </c>
      <c r="K156" s="117">
        <f t="shared" si="7"/>
        <v>5</v>
      </c>
      <c r="L156" s="118">
        <v>1</v>
      </c>
      <c r="M156" s="118"/>
      <c r="N156" s="120"/>
      <c r="O156" s="114"/>
      <c r="P156" s="13"/>
      <c r="Q156" s="13"/>
      <c r="R156" s="13"/>
      <c r="S156" s="13"/>
      <c r="T156" s="13"/>
      <c r="U156" s="13"/>
      <c r="V156" s="13"/>
      <c r="W156" s="13"/>
      <c r="X156" s="13"/>
      <c r="Y156" s="13"/>
      <c r="Z156" s="13"/>
      <c r="AA156" s="13"/>
      <c r="AB156" s="13"/>
      <c r="AC156" s="13"/>
      <c r="AD156" s="13"/>
      <c r="AE156" s="13"/>
      <c r="AF156" s="114"/>
      <c r="AG156" s="13">
        <v>1</v>
      </c>
      <c r="AH156" s="13">
        <v>1</v>
      </c>
      <c r="AI156" s="13"/>
      <c r="AJ156" s="13">
        <v>1</v>
      </c>
      <c r="AK156" s="13"/>
      <c r="AL156" s="13">
        <v>1</v>
      </c>
      <c r="AM156" s="13"/>
      <c r="AN156" s="13">
        <v>1</v>
      </c>
      <c r="AO156" s="13"/>
      <c r="AP156" s="13"/>
      <c r="AQ156" s="13"/>
    </row>
    <row r="157" spans="1:43" x14ac:dyDescent="0.3">
      <c r="A157" s="17" t="s">
        <v>4003</v>
      </c>
      <c r="B157" s="99" t="s">
        <v>426</v>
      </c>
      <c r="C157" s="35" t="s">
        <v>670</v>
      </c>
      <c r="D157" s="34" t="s">
        <v>808</v>
      </c>
      <c r="E157" s="114"/>
      <c r="F157" s="115">
        <v>1</v>
      </c>
      <c r="G157" s="114"/>
      <c r="H157" s="133">
        <v>1</v>
      </c>
      <c r="I157" s="114"/>
      <c r="J157" s="116">
        <f t="shared" si="6"/>
        <v>8</v>
      </c>
      <c r="K157" s="117">
        <f t="shared" si="7"/>
        <v>7</v>
      </c>
      <c r="L157" s="118">
        <v>1</v>
      </c>
      <c r="M157" s="118">
        <v>1</v>
      </c>
      <c r="N157" s="121">
        <v>1</v>
      </c>
      <c r="O157" s="114"/>
      <c r="P157" s="13"/>
      <c r="Q157" s="13"/>
      <c r="R157" s="13"/>
      <c r="S157" s="13"/>
      <c r="T157" s="13"/>
      <c r="U157" s="13"/>
      <c r="V157" s="13">
        <v>1</v>
      </c>
      <c r="W157" s="13">
        <v>1</v>
      </c>
      <c r="X157" s="13">
        <v>1</v>
      </c>
      <c r="Y157" s="13">
        <v>1</v>
      </c>
      <c r="Z157" s="13">
        <v>1</v>
      </c>
      <c r="AA157" s="13">
        <v>1</v>
      </c>
      <c r="AB157" s="13">
        <v>1</v>
      </c>
      <c r="AC157" s="13"/>
      <c r="AD157" s="13">
        <v>1</v>
      </c>
      <c r="AE157" s="13"/>
      <c r="AF157" s="114"/>
      <c r="AG157" s="13"/>
      <c r="AH157" s="13"/>
      <c r="AI157" s="13"/>
      <c r="AJ157" s="13">
        <v>1</v>
      </c>
      <c r="AK157" s="13">
        <v>1</v>
      </c>
      <c r="AL157" s="13">
        <v>1</v>
      </c>
      <c r="AM157" s="13">
        <v>1</v>
      </c>
      <c r="AN157" s="13">
        <v>1</v>
      </c>
      <c r="AO157" s="13">
        <v>1</v>
      </c>
      <c r="AP157" s="13"/>
      <c r="AQ157" s="13">
        <v>1</v>
      </c>
    </row>
    <row r="158" spans="1:43" x14ac:dyDescent="0.3">
      <c r="A158" s="21" t="s">
        <v>239</v>
      </c>
      <c r="B158" s="13" t="s">
        <v>3923</v>
      </c>
      <c r="C158" s="27" t="s">
        <v>942</v>
      </c>
      <c r="D158" s="13" t="s">
        <v>795</v>
      </c>
      <c r="E158" s="114"/>
      <c r="F158" s="22"/>
      <c r="G158" s="114"/>
      <c r="H158" s="22"/>
      <c r="I158" s="114"/>
      <c r="J158" s="116">
        <f t="shared" si="6"/>
        <v>0</v>
      </c>
      <c r="K158" s="117">
        <f t="shared" si="7"/>
        <v>0</v>
      </c>
      <c r="L158" s="118"/>
      <c r="M158" s="118"/>
      <c r="N158" s="118"/>
      <c r="O158" s="114"/>
      <c r="P158" s="13"/>
      <c r="Q158" s="13"/>
      <c r="R158" s="13"/>
      <c r="S158" s="13"/>
      <c r="T158" s="13"/>
      <c r="U158" s="13"/>
      <c r="V158" s="13"/>
      <c r="W158" s="13"/>
      <c r="X158" s="13"/>
      <c r="Y158" s="13"/>
      <c r="Z158" s="13"/>
      <c r="AA158" s="13"/>
      <c r="AB158" s="13"/>
      <c r="AC158" s="13"/>
      <c r="AD158" s="13"/>
      <c r="AE158" s="13"/>
      <c r="AF158" s="114"/>
      <c r="AG158" s="13"/>
      <c r="AH158" s="13"/>
      <c r="AI158" s="13"/>
      <c r="AJ158" s="13"/>
      <c r="AK158" s="13"/>
      <c r="AL158" s="13"/>
      <c r="AM158" s="13"/>
      <c r="AN158" s="13"/>
      <c r="AO158" s="13"/>
      <c r="AP158" s="13"/>
      <c r="AQ158" s="13"/>
    </row>
    <row r="159" spans="1:43" x14ac:dyDescent="0.3">
      <c r="A159" s="17" t="s">
        <v>241</v>
      </c>
      <c r="B159" s="34" t="s">
        <v>4004</v>
      </c>
      <c r="C159" s="35" t="s">
        <v>296</v>
      </c>
      <c r="D159" s="34" t="s">
        <v>844</v>
      </c>
      <c r="E159" s="114"/>
      <c r="F159" s="22">
        <v>1</v>
      </c>
      <c r="G159" s="114"/>
      <c r="H159" s="22">
        <v>1</v>
      </c>
      <c r="I159" s="114"/>
      <c r="J159" s="116">
        <f t="shared" si="6"/>
        <v>0</v>
      </c>
      <c r="K159" s="117">
        <f t="shared" si="7"/>
        <v>3</v>
      </c>
      <c r="L159" s="118">
        <v>1</v>
      </c>
      <c r="M159" s="118"/>
      <c r="N159" s="118"/>
      <c r="O159" s="114"/>
      <c r="P159" s="13"/>
      <c r="Q159" s="13"/>
      <c r="R159" s="13"/>
      <c r="S159" s="13"/>
      <c r="T159" s="13"/>
      <c r="U159" s="13"/>
      <c r="V159" s="13"/>
      <c r="W159" s="13"/>
      <c r="X159" s="13"/>
      <c r="Y159" s="13"/>
      <c r="Z159" s="13"/>
      <c r="AA159" s="13"/>
      <c r="AB159" s="13"/>
      <c r="AC159" s="13"/>
      <c r="AD159" s="13"/>
      <c r="AE159" s="13"/>
      <c r="AF159" s="114"/>
      <c r="AG159" s="13"/>
      <c r="AH159" s="13"/>
      <c r="AI159" s="13">
        <v>1</v>
      </c>
      <c r="AJ159" s="13">
        <v>1</v>
      </c>
      <c r="AK159" s="13"/>
      <c r="AL159" s="13">
        <v>1</v>
      </c>
      <c r="AM159" s="13"/>
      <c r="AN159" s="13"/>
      <c r="AO159" s="13"/>
      <c r="AP159" s="13"/>
      <c r="AQ159" s="13"/>
    </row>
    <row r="160" spans="1:43" x14ac:dyDescent="0.3">
      <c r="A160" s="17" t="s">
        <v>243</v>
      </c>
      <c r="B160" s="34" t="s">
        <v>432</v>
      </c>
      <c r="C160" s="35" t="s">
        <v>431</v>
      </c>
      <c r="D160" s="34" t="s">
        <v>374</v>
      </c>
      <c r="E160" s="114"/>
      <c r="F160" s="22">
        <v>1</v>
      </c>
      <c r="G160" s="114"/>
      <c r="H160" s="22"/>
      <c r="I160" s="114"/>
      <c r="J160" s="116">
        <f t="shared" si="6"/>
        <v>0</v>
      </c>
      <c r="K160" s="117">
        <f t="shared" si="7"/>
        <v>1</v>
      </c>
      <c r="L160" s="118">
        <v>1</v>
      </c>
      <c r="M160" s="118"/>
      <c r="N160" s="118"/>
      <c r="O160" s="114"/>
      <c r="P160" s="13"/>
      <c r="Q160" s="13"/>
      <c r="R160" s="13"/>
      <c r="S160" s="13"/>
      <c r="T160" s="13"/>
      <c r="U160" s="13"/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F160" s="114"/>
      <c r="AG160" s="13"/>
      <c r="AH160" s="13"/>
      <c r="AI160" s="13"/>
      <c r="AJ160" s="13"/>
      <c r="AK160" s="13"/>
      <c r="AL160" s="13">
        <v>1</v>
      </c>
      <c r="AM160" s="13"/>
      <c r="AN160" s="13"/>
      <c r="AO160" s="13"/>
      <c r="AP160" s="13"/>
      <c r="AQ160" s="13"/>
    </row>
    <row r="161" spans="1:43" x14ac:dyDescent="0.3">
      <c r="A161" s="20" t="s">
        <v>245</v>
      </c>
      <c r="B161" s="13" t="s">
        <v>4005</v>
      </c>
      <c r="C161" s="27" t="s">
        <v>439</v>
      </c>
      <c r="D161" s="13" t="s">
        <v>465</v>
      </c>
      <c r="E161" s="114"/>
      <c r="F161" s="22"/>
      <c r="G161" s="114"/>
      <c r="H161" s="22"/>
      <c r="I161" s="114"/>
      <c r="J161" s="116">
        <f t="shared" si="6"/>
        <v>0</v>
      </c>
      <c r="K161" s="117">
        <f t="shared" si="7"/>
        <v>0</v>
      </c>
      <c r="L161" s="118"/>
      <c r="M161" s="118"/>
      <c r="N161" s="118"/>
      <c r="O161" s="114"/>
      <c r="P161" s="13"/>
      <c r="Q161" s="13"/>
      <c r="R161" s="13"/>
      <c r="S161" s="13"/>
      <c r="T161" s="13"/>
      <c r="U161" s="13"/>
      <c r="V161" s="13"/>
      <c r="W161" s="13"/>
      <c r="X161" s="13"/>
      <c r="Y161" s="13"/>
      <c r="Z161" s="13"/>
      <c r="AA161" s="13"/>
      <c r="AB161" s="13"/>
      <c r="AC161" s="13"/>
      <c r="AD161" s="13"/>
      <c r="AE161" s="13"/>
      <c r="AF161" s="114"/>
      <c r="AG161" s="13"/>
      <c r="AH161" s="13"/>
      <c r="AI161" s="13"/>
      <c r="AJ161" s="13"/>
      <c r="AK161" s="13"/>
      <c r="AL161" s="13"/>
      <c r="AM161" s="13"/>
      <c r="AN161" s="13"/>
      <c r="AO161" s="13"/>
      <c r="AP161" s="13"/>
      <c r="AQ161" s="13"/>
    </row>
    <row r="162" spans="1:43" x14ac:dyDescent="0.3">
      <c r="A162" s="17" t="s">
        <v>247</v>
      </c>
      <c r="B162" s="34" t="s">
        <v>762</v>
      </c>
      <c r="C162" s="35" t="s">
        <v>433</v>
      </c>
      <c r="D162" s="34" t="s">
        <v>808</v>
      </c>
      <c r="E162" s="114"/>
      <c r="F162" s="115">
        <v>1</v>
      </c>
      <c r="G162" s="114"/>
      <c r="H162" s="133">
        <v>1</v>
      </c>
      <c r="I162" s="114"/>
      <c r="J162" s="116">
        <f t="shared" si="6"/>
        <v>1</v>
      </c>
      <c r="K162" s="117">
        <f t="shared" si="7"/>
        <v>6</v>
      </c>
      <c r="L162" s="118">
        <v>1</v>
      </c>
      <c r="M162" s="118"/>
      <c r="N162" s="118"/>
      <c r="O162" s="114"/>
      <c r="P162" s="13"/>
      <c r="Q162" s="13"/>
      <c r="R162" s="13"/>
      <c r="S162" s="13"/>
      <c r="T162" s="13"/>
      <c r="U162" s="13"/>
      <c r="V162" s="13"/>
      <c r="W162" s="13"/>
      <c r="X162" s="13"/>
      <c r="Y162" s="13">
        <v>1</v>
      </c>
      <c r="Z162" s="13"/>
      <c r="AA162" s="13"/>
      <c r="AB162" s="13"/>
      <c r="AC162" s="13"/>
      <c r="AD162" s="13"/>
      <c r="AE162" s="13"/>
      <c r="AF162" s="114"/>
      <c r="AG162" s="13"/>
      <c r="AH162" s="13" t="s">
        <v>5159</v>
      </c>
      <c r="AI162" s="13"/>
      <c r="AJ162" s="13"/>
      <c r="AK162" s="13">
        <v>1</v>
      </c>
      <c r="AL162" s="13">
        <v>1</v>
      </c>
      <c r="AM162" s="13">
        <v>1</v>
      </c>
      <c r="AN162" s="13">
        <v>1</v>
      </c>
      <c r="AO162" s="13">
        <v>1</v>
      </c>
      <c r="AP162" s="13"/>
      <c r="AQ162" s="13">
        <v>1</v>
      </c>
    </row>
    <row r="163" spans="1:43" x14ac:dyDescent="0.3">
      <c r="A163" s="21" t="s">
        <v>249</v>
      </c>
      <c r="B163" s="13" t="s">
        <v>861</v>
      </c>
      <c r="C163" s="27" t="s">
        <v>653</v>
      </c>
      <c r="D163" s="13" t="s">
        <v>856</v>
      </c>
      <c r="E163" s="114"/>
      <c r="F163" s="22"/>
      <c r="G163" s="114"/>
      <c r="H163" s="22"/>
      <c r="I163" s="114"/>
      <c r="J163" s="116">
        <f t="shared" si="6"/>
        <v>0</v>
      </c>
      <c r="K163" s="117">
        <f t="shared" si="7"/>
        <v>0</v>
      </c>
      <c r="L163" s="118"/>
      <c r="M163" s="118"/>
      <c r="N163" s="118"/>
      <c r="O163" s="114"/>
      <c r="P163" s="13"/>
      <c r="Q163" s="13"/>
      <c r="R163" s="13"/>
      <c r="S163" s="13"/>
      <c r="T163" s="13"/>
      <c r="U163" s="13"/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F163" s="114"/>
      <c r="AG163" s="13"/>
      <c r="AH163" s="13"/>
      <c r="AI163" s="13"/>
      <c r="AJ163" s="13"/>
      <c r="AK163" s="13"/>
      <c r="AL163" s="13"/>
      <c r="AM163" s="13"/>
      <c r="AN163" s="13"/>
      <c r="AO163" s="13"/>
      <c r="AP163" s="13"/>
      <c r="AQ163" s="13"/>
    </row>
    <row r="164" spans="1:43" x14ac:dyDescent="0.3">
      <c r="A164" s="17" t="s">
        <v>251</v>
      </c>
      <c r="B164" s="34" t="s">
        <v>516</v>
      </c>
      <c r="C164" s="35" t="s">
        <v>950</v>
      </c>
      <c r="D164" s="34" t="s">
        <v>374</v>
      </c>
      <c r="E164" s="114"/>
      <c r="F164" s="115">
        <v>1</v>
      </c>
      <c r="G164" s="114"/>
      <c r="H164" s="133">
        <v>1</v>
      </c>
      <c r="I164" s="114"/>
      <c r="J164" s="116">
        <f t="shared" si="6"/>
        <v>1</v>
      </c>
      <c r="K164" s="117">
        <f t="shared" si="7"/>
        <v>6</v>
      </c>
      <c r="L164" s="118">
        <v>1</v>
      </c>
      <c r="M164" s="118">
        <v>1</v>
      </c>
      <c r="N164" s="118"/>
      <c r="O164" s="114"/>
      <c r="P164" s="13"/>
      <c r="Q164" s="13">
        <v>1</v>
      </c>
      <c r="R164" s="13"/>
      <c r="S164" s="13"/>
      <c r="T164" s="13"/>
      <c r="U164" s="13"/>
      <c r="V164" s="13"/>
      <c r="W164" s="13"/>
      <c r="X164" s="13"/>
      <c r="Y164" s="13"/>
      <c r="Z164" s="13"/>
      <c r="AA164" s="13"/>
      <c r="AB164" s="13"/>
      <c r="AC164" s="13"/>
      <c r="AD164" s="13"/>
      <c r="AE164" s="13"/>
      <c r="AF164" s="114"/>
      <c r="AG164" s="13">
        <v>1</v>
      </c>
      <c r="AH164" s="13"/>
      <c r="AI164" s="13"/>
      <c r="AJ164" s="13">
        <v>1</v>
      </c>
      <c r="AK164" s="13">
        <v>1</v>
      </c>
      <c r="AL164" s="13">
        <v>1</v>
      </c>
      <c r="AM164" s="13"/>
      <c r="AN164" s="13"/>
      <c r="AO164" s="13">
        <v>1</v>
      </c>
      <c r="AP164" s="13">
        <v>1</v>
      </c>
      <c r="AQ164" s="13"/>
    </row>
    <row r="165" spans="1:43" x14ac:dyDescent="0.3">
      <c r="A165" s="17" t="s">
        <v>253</v>
      </c>
      <c r="B165" s="34" t="s">
        <v>763</v>
      </c>
      <c r="C165" s="35" t="s">
        <v>701</v>
      </c>
      <c r="D165" s="34" t="s">
        <v>808</v>
      </c>
      <c r="E165" s="114"/>
      <c r="F165" s="115">
        <v>1</v>
      </c>
      <c r="G165" s="114"/>
      <c r="H165" s="133">
        <v>1</v>
      </c>
      <c r="I165" s="114"/>
      <c r="J165" s="116">
        <f t="shared" si="6"/>
        <v>3</v>
      </c>
      <c r="K165" s="117">
        <f t="shared" si="7"/>
        <v>10</v>
      </c>
      <c r="L165" s="118">
        <v>1</v>
      </c>
      <c r="M165" s="118"/>
      <c r="N165" s="118"/>
      <c r="O165" s="114"/>
      <c r="P165" s="13"/>
      <c r="Q165" s="13"/>
      <c r="R165" s="13"/>
      <c r="S165" s="13"/>
      <c r="T165" s="13"/>
      <c r="U165" s="13"/>
      <c r="V165" s="13">
        <v>1</v>
      </c>
      <c r="W165" s="13">
        <v>1</v>
      </c>
      <c r="X165" s="13"/>
      <c r="Y165" s="13">
        <v>1</v>
      </c>
      <c r="Z165" s="13"/>
      <c r="AA165" s="13"/>
      <c r="AB165" s="13"/>
      <c r="AC165" s="13"/>
      <c r="AD165" s="13"/>
      <c r="AE165" s="13"/>
      <c r="AF165" s="114"/>
      <c r="AG165" s="13"/>
      <c r="AH165" s="13">
        <v>1</v>
      </c>
      <c r="AI165" s="13">
        <v>1</v>
      </c>
      <c r="AJ165" s="13">
        <v>1</v>
      </c>
      <c r="AK165" s="13">
        <v>1</v>
      </c>
      <c r="AL165" s="13">
        <v>1</v>
      </c>
      <c r="AM165" s="13">
        <v>1</v>
      </c>
      <c r="AN165" s="13">
        <v>1</v>
      </c>
      <c r="AO165" s="13">
        <v>1</v>
      </c>
      <c r="AP165" s="13">
        <v>1</v>
      </c>
      <c r="AQ165" s="13">
        <v>1</v>
      </c>
    </row>
    <row r="166" spans="1:43" x14ac:dyDescent="0.3">
      <c r="A166" s="20" t="s">
        <v>4006</v>
      </c>
      <c r="B166" s="96" t="s">
        <v>1046</v>
      </c>
      <c r="C166" s="27" t="s">
        <v>576</v>
      </c>
      <c r="D166" s="13" t="s">
        <v>465</v>
      </c>
      <c r="E166" s="114"/>
      <c r="F166" s="119"/>
      <c r="G166" s="114"/>
      <c r="H166" s="134"/>
      <c r="I166" s="114"/>
      <c r="J166" s="116">
        <f t="shared" si="6"/>
        <v>0</v>
      </c>
      <c r="K166" s="117">
        <f t="shared" si="7"/>
        <v>0</v>
      </c>
      <c r="L166" s="118"/>
      <c r="M166" s="118"/>
      <c r="N166" s="120"/>
      <c r="O166" s="114"/>
      <c r="P166" s="13"/>
      <c r="Q166" s="13"/>
      <c r="R166" s="13"/>
      <c r="S166" s="13"/>
      <c r="T166" s="13"/>
      <c r="U166" s="13"/>
      <c r="V166" s="13"/>
      <c r="W166" s="13"/>
      <c r="X166" s="13"/>
      <c r="Y166" s="13"/>
      <c r="Z166" s="13"/>
      <c r="AA166" s="13"/>
      <c r="AB166" s="13"/>
      <c r="AC166" s="13"/>
      <c r="AD166" s="13"/>
      <c r="AE166" s="13"/>
      <c r="AF166" s="114"/>
      <c r="AG166" s="13"/>
      <c r="AH166" s="13"/>
      <c r="AI166" s="13"/>
      <c r="AJ166" s="13"/>
      <c r="AK166" s="13"/>
      <c r="AL166" s="13"/>
      <c r="AM166" s="13"/>
      <c r="AN166" s="13"/>
      <c r="AO166" s="13"/>
      <c r="AP166" s="13"/>
      <c r="AQ166" s="13"/>
    </row>
    <row r="167" spans="1:43" x14ac:dyDescent="0.3">
      <c r="A167" s="17" t="s">
        <v>255</v>
      </c>
      <c r="B167" s="34" t="s">
        <v>799</v>
      </c>
      <c r="C167" s="35" t="s">
        <v>888</v>
      </c>
      <c r="D167" s="34" t="s">
        <v>795</v>
      </c>
      <c r="E167" s="114"/>
      <c r="F167" s="115">
        <v>1</v>
      </c>
      <c r="G167" s="114"/>
      <c r="H167" s="133">
        <v>1</v>
      </c>
      <c r="I167" s="114"/>
      <c r="J167" s="116">
        <f t="shared" si="6"/>
        <v>1</v>
      </c>
      <c r="K167" s="117">
        <f t="shared" si="7"/>
        <v>6</v>
      </c>
      <c r="L167" s="118">
        <v>1</v>
      </c>
      <c r="M167" s="118"/>
      <c r="N167" s="118"/>
      <c r="O167" s="114"/>
      <c r="P167" s="13"/>
      <c r="Q167" s="13"/>
      <c r="R167" s="13"/>
      <c r="S167" s="13"/>
      <c r="T167" s="13"/>
      <c r="U167" s="13">
        <v>1</v>
      </c>
      <c r="V167" s="13"/>
      <c r="W167" s="13"/>
      <c r="X167" s="13"/>
      <c r="Y167" s="13"/>
      <c r="Z167" s="13"/>
      <c r="AA167" s="13"/>
      <c r="AB167" s="13"/>
      <c r="AC167" s="13"/>
      <c r="AD167" s="13"/>
      <c r="AE167" s="13"/>
      <c r="AF167" s="114"/>
      <c r="AG167" s="13"/>
      <c r="AH167" s="13"/>
      <c r="AI167" s="13"/>
      <c r="AJ167" s="13">
        <v>1</v>
      </c>
      <c r="AK167" s="13"/>
      <c r="AL167" s="13">
        <v>1</v>
      </c>
      <c r="AM167" s="13">
        <v>1</v>
      </c>
      <c r="AN167" s="13">
        <v>1</v>
      </c>
      <c r="AO167" s="13">
        <v>1</v>
      </c>
      <c r="AP167" s="13">
        <v>1</v>
      </c>
      <c r="AQ167" s="13"/>
    </row>
    <row r="168" spans="1:43" x14ac:dyDescent="0.3">
      <c r="A168" s="20" t="s">
        <v>257</v>
      </c>
      <c r="B168" s="13" t="s">
        <v>870</v>
      </c>
      <c r="C168" s="27" t="s">
        <v>899</v>
      </c>
      <c r="D168" s="13" t="s">
        <v>865</v>
      </c>
      <c r="E168" s="114"/>
      <c r="F168" s="22"/>
      <c r="G168" s="114"/>
      <c r="H168" s="22"/>
      <c r="I168" s="114"/>
      <c r="J168" s="116">
        <f t="shared" si="6"/>
        <v>0</v>
      </c>
      <c r="K168" s="117">
        <f t="shared" si="7"/>
        <v>0</v>
      </c>
      <c r="L168" s="118"/>
      <c r="M168" s="118"/>
      <c r="N168" s="118"/>
      <c r="O168" s="114"/>
      <c r="P168" s="13"/>
      <c r="Q168" s="13"/>
      <c r="R168" s="13"/>
      <c r="S168" s="13"/>
      <c r="T168" s="13"/>
      <c r="U168" s="13"/>
      <c r="V168" s="13"/>
      <c r="W168" s="13"/>
      <c r="X168" s="13"/>
      <c r="Y168" s="13"/>
      <c r="Z168" s="13"/>
      <c r="AA168" s="13"/>
      <c r="AB168" s="13"/>
      <c r="AC168" s="13"/>
      <c r="AD168" s="13"/>
      <c r="AE168" s="13"/>
      <c r="AF168" s="114"/>
      <c r="AG168" s="13"/>
      <c r="AH168" s="13"/>
      <c r="AI168" s="13"/>
      <c r="AJ168" s="13"/>
      <c r="AK168" s="13"/>
      <c r="AL168" s="13"/>
      <c r="AM168" s="13"/>
      <c r="AN168" s="13"/>
      <c r="AO168" s="13"/>
      <c r="AP168" s="13"/>
      <c r="AQ168" s="13"/>
    </row>
    <row r="169" spans="1:43" x14ac:dyDescent="0.3">
      <c r="A169" s="17" t="s">
        <v>259</v>
      </c>
      <c r="B169" s="34" t="s">
        <v>817</v>
      </c>
      <c r="C169" s="35" t="s">
        <v>375</v>
      </c>
      <c r="D169" s="34" t="s">
        <v>808</v>
      </c>
      <c r="E169" s="114"/>
      <c r="F169" s="115">
        <v>1</v>
      </c>
      <c r="G169" s="114"/>
      <c r="H169" s="133">
        <v>1</v>
      </c>
      <c r="I169" s="114"/>
      <c r="J169" s="116">
        <f t="shared" si="6"/>
        <v>2</v>
      </c>
      <c r="K169" s="117">
        <f t="shared" si="7"/>
        <v>9</v>
      </c>
      <c r="L169" s="118">
        <v>1</v>
      </c>
      <c r="M169" s="118">
        <v>1</v>
      </c>
      <c r="N169" s="118"/>
      <c r="O169" s="114"/>
      <c r="P169" s="13"/>
      <c r="Q169" s="13"/>
      <c r="R169" s="13"/>
      <c r="S169" s="13"/>
      <c r="T169" s="13">
        <v>1</v>
      </c>
      <c r="U169" s="13">
        <v>1</v>
      </c>
      <c r="V169" s="13"/>
      <c r="W169" s="13"/>
      <c r="X169" s="13"/>
      <c r="Y169" s="13"/>
      <c r="Z169" s="13"/>
      <c r="AA169" s="13"/>
      <c r="AB169" s="13"/>
      <c r="AC169" s="13"/>
      <c r="AD169" s="13"/>
      <c r="AE169" s="13"/>
      <c r="AF169" s="114"/>
      <c r="AG169" s="13">
        <v>1</v>
      </c>
      <c r="AH169" s="13">
        <v>1</v>
      </c>
      <c r="AI169" s="13"/>
      <c r="AJ169" s="13">
        <v>1</v>
      </c>
      <c r="AK169" s="13">
        <v>1</v>
      </c>
      <c r="AL169" s="13">
        <v>1</v>
      </c>
      <c r="AM169" s="13">
        <v>1</v>
      </c>
      <c r="AN169" s="13">
        <v>1</v>
      </c>
      <c r="AO169" s="13">
        <v>1</v>
      </c>
      <c r="AP169" s="13">
        <v>1</v>
      </c>
      <c r="AQ169" s="13"/>
    </row>
    <row r="170" spans="1:43" x14ac:dyDescent="0.3">
      <c r="A170" s="20" t="s">
        <v>4007</v>
      </c>
      <c r="B170" s="96" t="s">
        <v>443</v>
      </c>
      <c r="C170" s="27" t="s">
        <v>442</v>
      </c>
      <c r="D170" s="13" t="s">
        <v>465</v>
      </c>
      <c r="E170" s="114"/>
      <c r="F170" s="119"/>
      <c r="G170" s="114"/>
      <c r="H170" s="134"/>
      <c r="I170" s="114"/>
      <c r="J170" s="116">
        <f t="shared" si="6"/>
        <v>0</v>
      </c>
      <c r="K170" s="117">
        <f t="shared" si="7"/>
        <v>0</v>
      </c>
      <c r="L170" s="118"/>
      <c r="M170" s="118"/>
      <c r="N170" s="120"/>
      <c r="O170" s="114"/>
      <c r="P170" s="13"/>
      <c r="Q170" s="13"/>
      <c r="R170" s="13"/>
      <c r="S170" s="13"/>
      <c r="T170" s="13"/>
      <c r="U170" s="13"/>
      <c r="V170" s="13"/>
      <c r="W170" s="13"/>
      <c r="X170" s="13"/>
      <c r="Y170" s="13"/>
      <c r="Z170" s="13"/>
      <c r="AA170" s="13"/>
      <c r="AB170" s="13"/>
      <c r="AC170" s="13"/>
      <c r="AD170" s="13"/>
      <c r="AE170" s="13"/>
      <c r="AF170" s="114"/>
      <c r="AG170" s="13"/>
      <c r="AH170" s="13"/>
      <c r="AI170" s="13"/>
      <c r="AJ170" s="13"/>
      <c r="AK170" s="13"/>
      <c r="AL170" s="13"/>
      <c r="AM170" s="13"/>
      <c r="AN170" s="13"/>
      <c r="AO170" s="13"/>
      <c r="AP170" s="13"/>
      <c r="AQ170" s="13"/>
    </row>
    <row r="171" spans="1:43" x14ac:dyDescent="0.3">
      <c r="A171" s="17" t="s">
        <v>2</v>
      </c>
      <c r="B171" s="34" t="s">
        <v>816</v>
      </c>
      <c r="C171" s="35" t="s">
        <v>943</v>
      </c>
      <c r="D171" s="34" t="s">
        <v>808</v>
      </c>
      <c r="E171" s="114"/>
      <c r="F171" s="115">
        <v>1</v>
      </c>
      <c r="G171" s="114"/>
      <c r="H171" s="133">
        <v>1</v>
      </c>
      <c r="I171" s="114"/>
      <c r="J171" s="116">
        <f t="shared" si="6"/>
        <v>7</v>
      </c>
      <c r="K171" s="117">
        <f t="shared" si="7"/>
        <v>5</v>
      </c>
      <c r="L171" s="118">
        <v>1</v>
      </c>
      <c r="M171" s="118"/>
      <c r="N171" s="118"/>
      <c r="O171" s="114"/>
      <c r="P171" s="13"/>
      <c r="Q171" s="13">
        <v>1</v>
      </c>
      <c r="R171" s="13"/>
      <c r="S171" s="13"/>
      <c r="T171" s="13">
        <v>1</v>
      </c>
      <c r="U171" s="13">
        <v>1</v>
      </c>
      <c r="V171" s="13">
        <v>1</v>
      </c>
      <c r="W171" s="13"/>
      <c r="X171" s="13">
        <v>1</v>
      </c>
      <c r="Y171" s="13">
        <v>1</v>
      </c>
      <c r="Z171" s="13"/>
      <c r="AA171" s="13">
        <v>1</v>
      </c>
      <c r="AB171" s="13"/>
      <c r="AC171" s="13"/>
      <c r="AD171" s="13"/>
      <c r="AE171" s="13"/>
      <c r="AF171" s="114"/>
      <c r="AG171" s="13"/>
      <c r="AH171" s="13"/>
      <c r="AI171" s="13"/>
      <c r="AJ171" s="13">
        <v>1</v>
      </c>
      <c r="AK171" s="13"/>
      <c r="AL171" s="13">
        <v>1</v>
      </c>
      <c r="AM171" s="13">
        <v>1</v>
      </c>
      <c r="AN171" s="13">
        <v>1</v>
      </c>
      <c r="AO171" s="13"/>
      <c r="AP171" s="13">
        <v>1</v>
      </c>
      <c r="AQ171" s="13"/>
    </row>
    <row r="172" spans="1:43" x14ac:dyDescent="0.3">
      <c r="A172" s="17" t="s">
        <v>4</v>
      </c>
      <c r="B172" s="34" t="s">
        <v>815</v>
      </c>
      <c r="C172" s="35" t="s">
        <v>470</v>
      </c>
      <c r="D172" s="34" t="s">
        <v>808</v>
      </c>
      <c r="E172" s="114"/>
      <c r="F172" s="115">
        <v>1</v>
      </c>
      <c r="G172" s="114"/>
      <c r="H172" s="133"/>
      <c r="I172" s="114"/>
      <c r="J172" s="116">
        <f t="shared" si="6"/>
        <v>7</v>
      </c>
      <c r="K172" s="117">
        <f t="shared" si="7"/>
        <v>0</v>
      </c>
      <c r="L172" s="118"/>
      <c r="M172" s="118"/>
      <c r="N172" s="118"/>
      <c r="O172" s="114"/>
      <c r="P172" s="13"/>
      <c r="Q172" s="13"/>
      <c r="R172" s="13">
        <v>1</v>
      </c>
      <c r="S172" s="13"/>
      <c r="T172" s="13"/>
      <c r="U172" s="13"/>
      <c r="V172" s="13">
        <v>1</v>
      </c>
      <c r="W172" s="13">
        <v>1</v>
      </c>
      <c r="X172" s="13">
        <v>1</v>
      </c>
      <c r="Y172" s="13">
        <v>1</v>
      </c>
      <c r="Z172" s="13">
        <v>1</v>
      </c>
      <c r="AA172" s="13">
        <v>1</v>
      </c>
      <c r="AB172" s="13"/>
      <c r="AC172" s="13"/>
      <c r="AD172" s="13"/>
      <c r="AE172" s="13"/>
      <c r="AF172" s="114"/>
      <c r="AG172" s="13"/>
      <c r="AH172" s="13"/>
      <c r="AI172" s="13"/>
      <c r="AJ172" s="13"/>
      <c r="AK172" s="13"/>
      <c r="AL172" s="13"/>
      <c r="AM172" s="13"/>
      <c r="AN172" s="13"/>
      <c r="AO172" s="13"/>
      <c r="AP172" s="13"/>
      <c r="AQ172" s="13"/>
    </row>
    <row r="173" spans="1:43" x14ac:dyDescent="0.3">
      <c r="A173" s="20" t="s">
        <v>4008</v>
      </c>
      <c r="B173" s="96" t="s">
        <v>1008</v>
      </c>
      <c r="C173" s="27" t="s">
        <v>675</v>
      </c>
      <c r="D173" s="13" t="s">
        <v>465</v>
      </c>
      <c r="E173" s="114"/>
      <c r="F173" s="119"/>
      <c r="G173" s="114"/>
      <c r="H173" s="134"/>
      <c r="I173" s="114"/>
      <c r="J173" s="116">
        <f t="shared" si="6"/>
        <v>0</v>
      </c>
      <c r="K173" s="117">
        <f t="shared" si="7"/>
        <v>0</v>
      </c>
      <c r="L173" s="118"/>
      <c r="M173" s="118"/>
      <c r="N173" s="120"/>
      <c r="O173" s="114"/>
      <c r="P173" s="13"/>
      <c r="Q173" s="13"/>
      <c r="R173" s="13"/>
      <c r="S173" s="13"/>
      <c r="T173" s="13"/>
      <c r="U173" s="13"/>
      <c r="V173" s="13"/>
      <c r="W173" s="13"/>
      <c r="X173" s="13"/>
      <c r="Y173" s="13"/>
      <c r="Z173" s="13"/>
      <c r="AA173" s="13"/>
      <c r="AB173" s="13"/>
      <c r="AC173" s="13"/>
      <c r="AD173" s="13"/>
      <c r="AE173" s="13"/>
      <c r="AF173" s="114"/>
      <c r="AG173" s="13"/>
      <c r="AH173" s="13"/>
      <c r="AI173" s="13"/>
      <c r="AJ173" s="13"/>
      <c r="AK173" s="13"/>
      <c r="AL173" s="13"/>
      <c r="AM173" s="13"/>
      <c r="AN173" s="13"/>
      <c r="AO173" s="13"/>
      <c r="AP173" s="13"/>
      <c r="AQ173" s="13"/>
    </row>
    <row r="174" spans="1:43" x14ac:dyDescent="0.3">
      <c r="A174" s="17" t="s">
        <v>7</v>
      </c>
      <c r="B174" s="34" t="s">
        <v>314</v>
      </c>
      <c r="C174" s="35" t="s">
        <v>313</v>
      </c>
      <c r="D174" s="34" t="s">
        <v>808</v>
      </c>
      <c r="E174" s="114"/>
      <c r="F174" s="115">
        <v>1</v>
      </c>
      <c r="G174" s="114"/>
      <c r="H174" s="133">
        <v>1</v>
      </c>
      <c r="I174" s="114"/>
      <c r="J174" s="116">
        <f t="shared" si="6"/>
        <v>8</v>
      </c>
      <c r="K174" s="117">
        <f t="shared" si="7"/>
        <v>8</v>
      </c>
      <c r="L174" s="118">
        <v>1</v>
      </c>
      <c r="M174" s="118"/>
      <c r="N174" s="118"/>
      <c r="O174" s="114"/>
      <c r="P174" s="13"/>
      <c r="Q174" s="13"/>
      <c r="R174" s="13"/>
      <c r="S174" s="13"/>
      <c r="T174" s="13"/>
      <c r="U174" s="13"/>
      <c r="V174" s="13">
        <v>1</v>
      </c>
      <c r="W174" s="13">
        <v>1</v>
      </c>
      <c r="X174" s="13">
        <v>1</v>
      </c>
      <c r="Y174" s="13">
        <v>1</v>
      </c>
      <c r="Z174" s="13">
        <v>1</v>
      </c>
      <c r="AA174" s="13">
        <v>1</v>
      </c>
      <c r="AB174" s="13">
        <v>1</v>
      </c>
      <c r="AC174" s="13">
        <v>1</v>
      </c>
      <c r="AD174" s="13"/>
      <c r="AE174" s="13"/>
      <c r="AF174" s="114"/>
      <c r="AG174" s="13"/>
      <c r="AH174" s="13"/>
      <c r="AI174" s="13"/>
      <c r="AJ174" s="13">
        <v>1</v>
      </c>
      <c r="AK174" s="13">
        <v>1</v>
      </c>
      <c r="AL174" s="13">
        <v>1</v>
      </c>
      <c r="AM174" s="13">
        <v>1</v>
      </c>
      <c r="AN174" s="13">
        <v>1</v>
      </c>
      <c r="AO174" s="13">
        <v>1</v>
      </c>
      <c r="AP174" s="13">
        <v>1</v>
      </c>
      <c r="AQ174" s="13">
        <v>1</v>
      </c>
    </row>
    <row r="175" spans="1:43" x14ac:dyDescent="0.3">
      <c r="A175" s="20" t="s">
        <v>4009</v>
      </c>
      <c r="B175" s="96" t="s">
        <v>3938</v>
      </c>
      <c r="C175" s="27" t="s">
        <v>937</v>
      </c>
      <c r="D175" s="13" t="s">
        <v>808</v>
      </c>
      <c r="E175" s="114"/>
      <c r="F175" s="119"/>
      <c r="G175" s="114"/>
      <c r="H175" s="134"/>
      <c r="I175" s="114"/>
      <c r="J175" s="116">
        <f t="shared" si="6"/>
        <v>0</v>
      </c>
      <c r="K175" s="117">
        <f t="shared" si="7"/>
        <v>0</v>
      </c>
      <c r="L175" s="118"/>
      <c r="M175" s="118"/>
      <c r="N175" s="120"/>
      <c r="O175" s="114"/>
      <c r="P175" s="13"/>
      <c r="Q175" s="13"/>
      <c r="R175" s="13"/>
      <c r="S175" s="13"/>
      <c r="T175" s="13"/>
      <c r="U175" s="13"/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F175" s="114"/>
      <c r="AG175" s="13"/>
      <c r="AH175" s="13"/>
      <c r="AI175" s="13"/>
      <c r="AJ175" s="13"/>
      <c r="AK175" s="13"/>
      <c r="AL175" s="13"/>
      <c r="AM175" s="13"/>
      <c r="AN175" s="13"/>
      <c r="AO175" s="13"/>
      <c r="AP175" s="13"/>
      <c r="AQ175" s="13"/>
    </row>
    <row r="176" spans="1:43" x14ac:dyDescent="0.3">
      <c r="A176" s="17" t="s">
        <v>9</v>
      </c>
      <c r="B176" s="34" t="s">
        <v>548</v>
      </c>
      <c r="C176" s="35" t="s">
        <v>547</v>
      </c>
      <c r="D176" s="34" t="s">
        <v>808</v>
      </c>
      <c r="E176" s="114"/>
      <c r="F176" s="115">
        <v>1</v>
      </c>
      <c r="G176" s="114"/>
      <c r="H176" s="133"/>
      <c r="I176" s="114"/>
      <c r="J176" s="116">
        <f t="shared" si="6"/>
        <v>1</v>
      </c>
      <c r="K176" s="117">
        <f t="shared" si="7"/>
        <v>0</v>
      </c>
      <c r="L176" s="118"/>
      <c r="M176" s="118"/>
      <c r="N176" s="118"/>
      <c r="O176" s="114"/>
      <c r="P176" s="13"/>
      <c r="Q176" s="13"/>
      <c r="R176" s="13"/>
      <c r="S176" s="13"/>
      <c r="T176" s="13"/>
      <c r="U176" s="13"/>
      <c r="V176" s="13">
        <v>1</v>
      </c>
      <c r="W176" s="13"/>
      <c r="X176" s="13"/>
      <c r="Y176" s="13"/>
      <c r="Z176" s="13"/>
      <c r="AA176" s="13"/>
      <c r="AB176" s="13"/>
      <c r="AC176" s="13"/>
      <c r="AD176" s="13"/>
      <c r="AE176" s="13"/>
      <c r="AF176" s="114"/>
      <c r="AG176" s="13"/>
      <c r="AH176" s="13"/>
      <c r="AI176" s="13"/>
      <c r="AJ176" s="13"/>
      <c r="AK176" s="13"/>
      <c r="AL176" s="13"/>
      <c r="AM176" s="13"/>
      <c r="AN176" s="13"/>
      <c r="AO176" s="13"/>
      <c r="AP176" s="13"/>
      <c r="AQ176" s="13"/>
    </row>
    <row r="177" spans="1:43" x14ac:dyDescent="0.3">
      <c r="A177" s="17" t="s">
        <v>11</v>
      </c>
      <c r="B177" s="34" t="s">
        <v>764</v>
      </c>
      <c r="C177" s="35" t="s">
        <v>457</v>
      </c>
      <c r="D177" s="34" t="s">
        <v>808</v>
      </c>
      <c r="E177" s="114"/>
      <c r="F177" s="115">
        <v>1</v>
      </c>
      <c r="G177" s="114"/>
      <c r="H177" s="133">
        <v>1</v>
      </c>
      <c r="I177" s="114"/>
      <c r="J177" s="116">
        <f t="shared" si="6"/>
        <v>2</v>
      </c>
      <c r="K177" s="117">
        <f t="shared" si="7"/>
        <v>8</v>
      </c>
      <c r="L177" s="118">
        <v>1</v>
      </c>
      <c r="M177" s="118"/>
      <c r="N177" s="118"/>
      <c r="O177" s="114"/>
      <c r="P177" s="13"/>
      <c r="Q177" s="13"/>
      <c r="R177" s="13"/>
      <c r="S177" s="13"/>
      <c r="T177" s="13"/>
      <c r="U177" s="13"/>
      <c r="V177" s="13">
        <v>1</v>
      </c>
      <c r="W177" s="13"/>
      <c r="X177" s="13"/>
      <c r="Y177" s="13">
        <v>1</v>
      </c>
      <c r="Z177" s="13"/>
      <c r="AA177" s="13"/>
      <c r="AB177" s="13"/>
      <c r="AC177" s="13"/>
      <c r="AD177" s="13"/>
      <c r="AE177" s="13"/>
      <c r="AF177" s="114"/>
      <c r="AG177" s="13"/>
      <c r="AH177" s="13"/>
      <c r="AI177" s="13">
        <v>1</v>
      </c>
      <c r="AJ177" s="13">
        <v>1</v>
      </c>
      <c r="AK177" s="13">
        <v>1</v>
      </c>
      <c r="AL177" s="13">
        <v>1</v>
      </c>
      <c r="AM177" s="13">
        <v>1</v>
      </c>
      <c r="AN177" s="13">
        <v>1</v>
      </c>
      <c r="AO177" s="13">
        <v>1</v>
      </c>
      <c r="AP177" s="13">
        <v>1</v>
      </c>
      <c r="AQ177" s="13"/>
    </row>
    <row r="178" spans="1:43" x14ac:dyDescent="0.3">
      <c r="A178" s="17" t="s">
        <v>13</v>
      </c>
      <c r="B178" s="34" t="s">
        <v>369</v>
      </c>
      <c r="C178" s="35" t="s">
        <v>368</v>
      </c>
      <c r="D178" s="34" t="s">
        <v>795</v>
      </c>
      <c r="E178" s="114"/>
      <c r="F178" s="115">
        <v>1</v>
      </c>
      <c r="G178" s="114"/>
      <c r="H178" s="133">
        <v>1</v>
      </c>
      <c r="I178" s="114"/>
      <c r="J178" s="116">
        <f t="shared" si="6"/>
        <v>1</v>
      </c>
      <c r="K178" s="117">
        <f t="shared" si="7"/>
        <v>1</v>
      </c>
      <c r="L178" s="118">
        <v>1</v>
      </c>
      <c r="M178" s="118"/>
      <c r="N178" s="118"/>
      <c r="O178" s="114"/>
      <c r="P178" s="13"/>
      <c r="Q178" s="13"/>
      <c r="R178" s="13"/>
      <c r="S178" s="13"/>
      <c r="T178" s="13"/>
      <c r="U178" s="13">
        <v>1</v>
      </c>
      <c r="V178" s="13"/>
      <c r="W178" s="13"/>
      <c r="X178" s="13"/>
      <c r="Y178" s="13"/>
      <c r="Z178" s="13"/>
      <c r="AA178" s="13"/>
      <c r="AB178" s="13"/>
      <c r="AC178" s="13"/>
      <c r="AD178" s="13"/>
      <c r="AE178" s="13"/>
      <c r="AF178" s="114"/>
      <c r="AG178" s="13"/>
      <c r="AH178" s="13"/>
      <c r="AI178" s="13"/>
      <c r="AJ178" s="13"/>
      <c r="AK178" s="13"/>
      <c r="AL178" s="13"/>
      <c r="AM178" s="13"/>
      <c r="AN178" s="13">
        <v>1</v>
      </c>
      <c r="AO178" s="13"/>
      <c r="AP178" s="13"/>
      <c r="AQ178" s="13"/>
    </row>
    <row r="179" spans="1:43" x14ac:dyDescent="0.3">
      <c r="A179" s="17" t="s">
        <v>15</v>
      </c>
      <c r="B179" s="34" t="s">
        <v>800</v>
      </c>
      <c r="C179" s="35" t="s">
        <v>283</v>
      </c>
      <c r="D179" s="34" t="s">
        <v>795</v>
      </c>
      <c r="E179" s="114"/>
      <c r="F179" s="115">
        <v>1</v>
      </c>
      <c r="G179" s="114"/>
      <c r="H179" s="133"/>
      <c r="I179" s="114"/>
      <c r="J179" s="116">
        <f t="shared" ref="J179:J242" si="8">SUM(P179:AE179)</f>
        <v>1</v>
      </c>
      <c r="K179" s="117">
        <f t="shared" si="7"/>
        <v>2</v>
      </c>
      <c r="L179" s="118">
        <v>1</v>
      </c>
      <c r="M179" s="118"/>
      <c r="N179" s="118"/>
      <c r="O179" s="114"/>
      <c r="P179" s="13"/>
      <c r="Q179" s="13"/>
      <c r="R179" s="13"/>
      <c r="S179" s="13"/>
      <c r="T179" s="13"/>
      <c r="U179" s="13"/>
      <c r="V179" s="13"/>
      <c r="W179" s="13"/>
      <c r="X179" s="13"/>
      <c r="Y179" s="13"/>
      <c r="Z179" s="13"/>
      <c r="AA179" s="13">
        <v>1</v>
      </c>
      <c r="AB179" s="13"/>
      <c r="AC179" s="13"/>
      <c r="AD179" s="13"/>
      <c r="AE179" s="13"/>
      <c r="AF179" s="114"/>
      <c r="AG179" s="13"/>
      <c r="AH179" s="13"/>
      <c r="AI179" s="13"/>
      <c r="AJ179" s="13">
        <v>1</v>
      </c>
      <c r="AK179" s="13"/>
      <c r="AL179" s="13"/>
      <c r="AM179" s="13">
        <v>1</v>
      </c>
      <c r="AN179" s="13"/>
      <c r="AO179" s="13"/>
      <c r="AP179" s="13"/>
      <c r="AQ179" s="13"/>
    </row>
    <row r="180" spans="1:43" x14ac:dyDescent="0.3">
      <c r="A180" s="17" t="s">
        <v>17</v>
      </c>
      <c r="B180" s="34" t="s">
        <v>3926</v>
      </c>
      <c r="C180" s="35" t="s">
        <v>420</v>
      </c>
      <c r="D180" s="34" t="s">
        <v>844</v>
      </c>
      <c r="E180" s="114"/>
      <c r="F180" s="115">
        <v>1</v>
      </c>
      <c r="G180" s="114"/>
      <c r="H180" s="133">
        <v>1</v>
      </c>
      <c r="I180" s="114"/>
      <c r="J180" s="116">
        <f t="shared" si="8"/>
        <v>0</v>
      </c>
      <c r="K180" s="117">
        <f t="shared" si="7"/>
        <v>5</v>
      </c>
      <c r="L180" s="118">
        <v>1</v>
      </c>
      <c r="M180" s="118"/>
      <c r="N180" s="118"/>
      <c r="O180" s="114"/>
      <c r="P180" s="103"/>
      <c r="Q180" s="103"/>
      <c r="R180" s="103"/>
      <c r="S180" s="103"/>
      <c r="T180" s="103"/>
      <c r="U180" s="103"/>
      <c r="V180" s="103"/>
      <c r="W180" s="103"/>
      <c r="X180" s="103"/>
      <c r="Y180" s="103"/>
      <c r="Z180" s="103"/>
      <c r="AA180" s="103"/>
      <c r="AB180" s="103"/>
      <c r="AC180" s="103"/>
      <c r="AD180" s="103"/>
      <c r="AE180" s="103"/>
      <c r="AF180" s="114"/>
      <c r="AG180" s="103"/>
      <c r="AH180" s="103"/>
      <c r="AI180" s="103"/>
      <c r="AJ180" s="103">
        <v>1</v>
      </c>
      <c r="AK180" s="103"/>
      <c r="AL180" s="103"/>
      <c r="AM180" s="103">
        <v>1</v>
      </c>
      <c r="AN180" s="103">
        <v>1</v>
      </c>
      <c r="AO180" s="103">
        <v>1</v>
      </c>
      <c r="AP180" s="103">
        <v>1</v>
      </c>
      <c r="AQ180" s="103"/>
    </row>
    <row r="181" spans="1:43" x14ac:dyDescent="0.3">
      <c r="A181" s="20" t="s">
        <v>4010</v>
      </c>
      <c r="B181" s="96" t="s">
        <v>972</v>
      </c>
      <c r="C181" s="27" t="s">
        <v>925</v>
      </c>
      <c r="D181" s="13" t="s">
        <v>465</v>
      </c>
      <c r="E181" s="114"/>
      <c r="F181" s="119"/>
      <c r="G181" s="114"/>
      <c r="H181" s="134"/>
      <c r="I181" s="114"/>
      <c r="J181" s="116">
        <f t="shared" si="8"/>
        <v>0</v>
      </c>
      <c r="K181" s="117">
        <f t="shared" si="7"/>
        <v>0</v>
      </c>
      <c r="L181" s="118"/>
      <c r="M181" s="118"/>
      <c r="N181" s="120"/>
      <c r="O181" s="114"/>
      <c r="P181" s="13"/>
      <c r="Q181" s="13"/>
      <c r="R181" s="13"/>
      <c r="S181" s="13"/>
      <c r="T181" s="13"/>
      <c r="U181" s="13"/>
      <c r="V181" s="13"/>
      <c r="W181" s="13"/>
      <c r="X181" s="13"/>
      <c r="Y181" s="13"/>
      <c r="Z181" s="13"/>
      <c r="AA181" s="13"/>
      <c r="AB181" s="13"/>
      <c r="AC181" s="13"/>
      <c r="AD181" s="13"/>
      <c r="AE181" s="13"/>
      <c r="AF181" s="114"/>
      <c r="AG181" s="13"/>
      <c r="AH181" s="13"/>
      <c r="AI181" s="13"/>
      <c r="AJ181" s="13"/>
      <c r="AK181" s="13"/>
      <c r="AL181" s="13"/>
      <c r="AM181" s="13"/>
      <c r="AN181" s="13"/>
      <c r="AO181" s="13"/>
      <c r="AP181" s="13"/>
      <c r="AQ181" s="13"/>
    </row>
    <row r="182" spans="1:43" x14ac:dyDescent="0.3">
      <c r="A182" s="17" t="s">
        <v>19</v>
      </c>
      <c r="B182" s="34" t="s">
        <v>403</v>
      </c>
      <c r="C182" s="35" t="s">
        <v>402</v>
      </c>
      <c r="D182" s="34" t="s">
        <v>374</v>
      </c>
      <c r="E182" s="114"/>
      <c r="F182" s="115">
        <v>1</v>
      </c>
      <c r="G182" s="114"/>
      <c r="H182" s="133">
        <v>1</v>
      </c>
      <c r="I182" s="114"/>
      <c r="J182" s="116">
        <f t="shared" si="8"/>
        <v>0</v>
      </c>
      <c r="K182" s="117">
        <f t="shared" si="7"/>
        <v>10</v>
      </c>
      <c r="L182" s="118">
        <v>1</v>
      </c>
      <c r="M182" s="118"/>
      <c r="N182" s="118"/>
      <c r="O182" s="114"/>
      <c r="P182" s="13"/>
      <c r="Q182" s="13"/>
      <c r="R182" s="13"/>
      <c r="S182" s="13"/>
      <c r="T182" s="13"/>
      <c r="U182" s="13"/>
      <c r="V182" s="13"/>
      <c r="W182" s="13"/>
      <c r="X182" s="13"/>
      <c r="Y182" s="13"/>
      <c r="Z182" s="13"/>
      <c r="AA182" s="13"/>
      <c r="AB182" s="13"/>
      <c r="AC182" s="13"/>
      <c r="AD182" s="13"/>
      <c r="AE182" s="13"/>
      <c r="AF182" s="114"/>
      <c r="AG182" s="13">
        <v>1</v>
      </c>
      <c r="AH182" s="13">
        <v>1</v>
      </c>
      <c r="AI182" s="13">
        <v>1</v>
      </c>
      <c r="AJ182" s="13">
        <v>1</v>
      </c>
      <c r="AK182" s="13">
        <v>1</v>
      </c>
      <c r="AL182" s="13"/>
      <c r="AM182" s="13">
        <v>1</v>
      </c>
      <c r="AN182" s="13">
        <v>1</v>
      </c>
      <c r="AO182" s="13">
        <v>1</v>
      </c>
      <c r="AP182" s="13">
        <v>1</v>
      </c>
      <c r="AQ182" s="13">
        <v>1</v>
      </c>
    </row>
    <row r="183" spans="1:43" x14ac:dyDescent="0.3">
      <c r="A183" s="20" t="s">
        <v>21</v>
      </c>
      <c r="B183" s="96" t="s">
        <v>3903</v>
      </c>
      <c r="C183" s="27" t="s">
        <v>494</v>
      </c>
      <c r="D183" s="13" t="s">
        <v>465</v>
      </c>
      <c r="E183" s="114"/>
      <c r="F183" s="119"/>
      <c r="G183" s="114"/>
      <c r="H183" s="134"/>
      <c r="I183" s="114"/>
      <c r="J183" s="116">
        <f t="shared" si="8"/>
        <v>0</v>
      </c>
      <c r="K183" s="117">
        <f t="shared" si="7"/>
        <v>0</v>
      </c>
      <c r="L183" s="118"/>
      <c r="M183" s="118"/>
      <c r="N183" s="120"/>
      <c r="O183" s="114"/>
      <c r="P183" s="13"/>
      <c r="Q183" s="13"/>
      <c r="R183" s="13"/>
      <c r="S183" s="13"/>
      <c r="T183" s="13"/>
      <c r="U183" s="13"/>
      <c r="V183" s="13"/>
      <c r="W183" s="13"/>
      <c r="X183" s="13"/>
      <c r="Y183" s="13"/>
      <c r="Z183" s="13"/>
      <c r="AA183" s="13"/>
      <c r="AB183" s="13"/>
      <c r="AC183" s="13"/>
      <c r="AD183" s="13"/>
      <c r="AE183" s="13"/>
      <c r="AF183" s="114"/>
      <c r="AG183" s="13"/>
      <c r="AH183" s="13"/>
      <c r="AI183" s="13"/>
      <c r="AJ183" s="13"/>
      <c r="AK183" s="13"/>
      <c r="AL183" s="13"/>
      <c r="AM183" s="13"/>
      <c r="AN183" s="13"/>
      <c r="AO183" s="13"/>
      <c r="AP183" s="13"/>
      <c r="AQ183" s="13"/>
    </row>
    <row r="184" spans="1:43" x14ac:dyDescent="0.3">
      <c r="A184" s="17" t="s">
        <v>24</v>
      </c>
      <c r="B184" s="34" t="s">
        <v>300</v>
      </c>
      <c r="C184" s="35" t="s">
        <v>299</v>
      </c>
      <c r="D184" s="34" t="s">
        <v>795</v>
      </c>
      <c r="E184" s="114"/>
      <c r="F184" s="115">
        <v>1</v>
      </c>
      <c r="G184" s="114"/>
      <c r="H184" s="133"/>
      <c r="I184" s="114"/>
      <c r="J184" s="116">
        <f t="shared" si="8"/>
        <v>1</v>
      </c>
      <c r="K184" s="117">
        <f t="shared" si="7"/>
        <v>3</v>
      </c>
      <c r="L184" s="118">
        <v>1</v>
      </c>
      <c r="M184" s="118"/>
      <c r="N184" s="118"/>
      <c r="O184" s="114"/>
      <c r="P184" s="13"/>
      <c r="Q184" s="13"/>
      <c r="R184" s="13"/>
      <c r="S184" s="13"/>
      <c r="T184" s="13"/>
      <c r="U184" s="13">
        <v>1</v>
      </c>
      <c r="V184" s="13"/>
      <c r="W184" s="13"/>
      <c r="X184" s="13"/>
      <c r="Y184" s="13"/>
      <c r="Z184" s="13"/>
      <c r="AA184" s="13"/>
      <c r="AB184" s="13"/>
      <c r="AC184" s="13"/>
      <c r="AD184" s="13"/>
      <c r="AE184" s="13"/>
      <c r="AF184" s="114"/>
      <c r="AG184" s="13"/>
      <c r="AH184" s="13"/>
      <c r="AI184" s="13"/>
      <c r="AJ184" s="13"/>
      <c r="AK184" s="13"/>
      <c r="AL184" s="13">
        <v>1</v>
      </c>
      <c r="AM184" s="13"/>
      <c r="AN184" s="13"/>
      <c r="AO184" s="13">
        <v>1</v>
      </c>
      <c r="AP184" s="13">
        <v>1</v>
      </c>
      <c r="AQ184" s="13"/>
    </row>
    <row r="185" spans="1:43" x14ac:dyDescent="0.3">
      <c r="A185" s="17" t="s">
        <v>26</v>
      </c>
      <c r="B185" s="34" t="s">
        <v>765</v>
      </c>
      <c r="C185" s="35" t="s">
        <v>454</v>
      </c>
      <c r="D185" s="34" t="s">
        <v>374</v>
      </c>
      <c r="E185" s="114"/>
      <c r="F185" s="115">
        <v>1</v>
      </c>
      <c r="G185" s="114"/>
      <c r="H185" s="133">
        <v>1</v>
      </c>
      <c r="I185" s="114"/>
      <c r="J185" s="116">
        <f t="shared" si="8"/>
        <v>2</v>
      </c>
      <c r="K185" s="117">
        <f t="shared" si="7"/>
        <v>10</v>
      </c>
      <c r="L185" s="118">
        <v>1</v>
      </c>
      <c r="M185" s="118">
        <v>1</v>
      </c>
      <c r="N185" s="118"/>
      <c r="O185" s="114"/>
      <c r="P185" s="13"/>
      <c r="Q185" s="13">
        <v>1</v>
      </c>
      <c r="R185" s="13"/>
      <c r="S185" s="13"/>
      <c r="T185" s="13"/>
      <c r="U185" s="13"/>
      <c r="V185" s="13"/>
      <c r="W185" s="13"/>
      <c r="X185" s="13">
        <v>1</v>
      </c>
      <c r="Y185" s="13"/>
      <c r="Z185" s="13"/>
      <c r="AA185" s="13"/>
      <c r="AB185" s="13"/>
      <c r="AC185" s="13"/>
      <c r="AD185" s="13"/>
      <c r="AE185" s="13"/>
      <c r="AF185" s="114"/>
      <c r="AG185" s="13">
        <v>1</v>
      </c>
      <c r="AH185" s="13">
        <v>1</v>
      </c>
      <c r="AI185" s="13">
        <v>1</v>
      </c>
      <c r="AJ185" s="13">
        <v>1</v>
      </c>
      <c r="AK185" s="13">
        <v>1</v>
      </c>
      <c r="AL185" s="13">
        <v>1</v>
      </c>
      <c r="AM185" s="13"/>
      <c r="AN185" s="13">
        <v>1</v>
      </c>
      <c r="AO185" s="13">
        <v>1</v>
      </c>
      <c r="AP185" s="13">
        <v>1</v>
      </c>
      <c r="AQ185" s="13">
        <v>1</v>
      </c>
    </row>
    <row r="186" spans="1:43" x14ac:dyDescent="0.3">
      <c r="A186" s="17" t="s">
        <v>28</v>
      </c>
      <c r="B186" s="34" t="s">
        <v>453</v>
      </c>
      <c r="C186" s="35" t="s">
        <v>452</v>
      </c>
      <c r="D186" s="34" t="s">
        <v>374</v>
      </c>
      <c r="E186" s="114"/>
      <c r="F186" s="115">
        <v>1</v>
      </c>
      <c r="G186" s="114"/>
      <c r="H186" s="133">
        <v>1</v>
      </c>
      <c r="I186" s="114"/>
      <c r="J186" s="116">
        <f t="shared" si="8"/>
        <v>2</v>
      </c>
      <c r="K186" s="117">
        <f t="shared" si="7"/>
        <v>9</v>
      </c>
      <c r="L186" s="118">
        <v>1</v>
      </c>
      <c r="M186" s="118">
        <v>1</v>
      </c>
      <c r="N186" s="121">
        <v>1</v>
      </c>
      <c r="O186" s="114"/>
      <c r="P186" s="13">
        <v>1</v>
      </c>
      <c r="Q186" s="13">
        <v>1</v>
      </c>
      <c r="R186" s="13"/>
      <c r="S186" s="13"/>
      <c r="T186" s="13"/>
      <c r="U186" s="13"/>
      <c r="V186" s="13"/>
      <c r="W186" s="13"/>
      <c r="X186" s="13"/>
      <c r="Y186" s="13"/>
      <c r="Z186" s="13"/>
      <c r="AA186" s="13"/>
      <c r="AB186" s="13"/>
      <c r="AC186" s="13"/>
      <c r="AD186" s="13"/>
      <c r="AE186" s="13"/>
      <c r="AF186" s="114"/>
      <c r="AG186" s="13">
        <v>1</v>
      </c>
      <c r="AH186" s="13">
        <v>1</v>
      </c>
      <c r="AI186" s="13">
        <v>1</v>
      </c>
      <c r="AJ186" s="13">
        <v>1</v>
      </c>
      <c r="AK186" s="13">
        <v>1</v>
      </c>
      <c r="AL186" s="13">
        <v>1</v>
      </c>
      <c r="AM186" s="13">
        <v>1</v>
      </c>
      <c r="AN186" s="13">
        <v>1</v>
      </c>
      <c r="AO186" s="13"/>
      <c r="AP186" s="13">
        <v>1</v>
      </c>
      <c r="AQ186" s="13"/>
    </row>
    <row r="187" spans="1:43" x14ac:dyDescent="0.3">
      <c r="A187" s="17" t="s">
        <v>30</v>
      </c>
      <c r="B187" s="99" t="s">
        <v>766</v>
      </c>
      <c r="C187" s="35" t="s">
        <v>556</v>
      </c>
      <c r="D187" s="34" t="s">
        <v>374</v>
      </c>
      <c r="E187" s="114"/>
      <c r="F187" s="115">
        <v>1</v>
      </c>
      <c r="G187" s="114"/>
      <c r="H187" s="133">
        <v>1</v>
      </c>
      <c r="I187" s="114"/>
      <c r="J187" s="116">
        <f t="shared" si="8"/>
        <v>1</v>
      </c>
      <c r="K187" s="117">
        <f t="shared" si="7"/>
        <v>11</v>
      </c>
      <c r="L187" s="118">
        <v>1</v>
      </c>
      <c r="M187" s="118"/>
      <c r="N187" s="118"/>
      <c r="O187" s="114"/>
      <c r="P187" s="13"/>
      <c r="Q187" s="13"/>
      <c r="R187" s="13"/>
      <c r="S187" s="13"/>
      <c r="T187" s="13"/>
      <c r="U187" s="13"/>
      <c r="V187" s="13"/>
      <c r="W187" s="13"/>
      <c r="X187" s="13">
        <v>1</v>
      </c>
      <c r="Y187" s="13"/>
      <c r="Z187" s="13"/>
      <c r="AA187" s="13"/>
      <c r="AB187" s="13"/>
      <c r="AC187" s="13"/>
      <c r="AD187" s="13"/>
      <c r="AE187" s="13"/>
      <c r="AF187" s="114"/>
      <c r="AG187" s="13">
        <v>1</v>
      </c>
      <c r="AH187" s="13">
        <v>1</v>
      </c>
      <c r="AI187" s="13">
        <v>1</v>
      </c>
      <c r="AJ187" s="13">
        <v>1</v>
      </c>
      <c r="AK187" s="13">
        <v>1</v>
      </c>
      <c r="AL187" s="13">
        <v>1</v>
      </c>
      <c r="AM187" s="13">
        <v>1</v>
      </c>
      <c r="AN187" s="13">
        <v>1</v>
      </c>
      <c r="AO187" s="13">
        <v>1</v>
      </c>
      <c r="AP187" s="13">
        <v>1</v>
      </c>
      <c r="AQ187" s="13">
        <v>1</v>
      </c>
    </row>
    <row r="188" spans="1:43" x14ac:dyDescent="0.3">
      <c r="A188" s="17" t="s">
        <v>32</v>
      </c>
      <c r="B188" s="99" t="s">
        <v>2741</v>
      </c>
      <c r="C188" s="35" t="s">
        <v>703</v>
      </c>
      <c r="D188" s="34" t="s">
        <v>865</v>
      </c>
      <c r="E188" s="114"/>
      <c r="F188" s="22">
        <v>1</v>
      </c>
      <c r="G188" s="114"/>
      <c r="H188" s="22"/>
      <c r="I188" s="114"/>
      <c r="J188" s="116">
        <f t="shared" si="8"/>
        <v>0</v>
      </c>
      <c r="K188" s="117">
        <f t="shared" si="7"/>
        <v>1</v>
      </c>
      <c r="L188" s="118">
        <v>1</v>
      </c>
      <c r="M188" s="118"/>
      <c r="N188" s="118"/>
      <c r="O188" s="114"/>
      <c r="P188" s="13"/>
      <c r="Q188" s="13"/>
      <c r="R188" s="13"/>
      <c r="S188" s="13"/>
      <c r="T188" s="13"/>
      <c r="U188" s="13"/>
      <c r="V188" s="13"/>
      <c r="W188" s="13"/>
      <c r="X188" s="13"/>
      <c r="Y188" s="13"/>
      <c r="Z188" s="13"/>
      <c r="AA188" s="13"/>
      <c r="AB188" s="13"/>
      <c r="AC188" s="13"/>
      <c r="AD188" s="13"/>
      <c r="AE188" s="13"/>
      <c r="AF188" s="114"/>
      <c r="AG188" s="13"/>
      <c r="AH188" s="13"/>
      <c r="AI188" s="13"/>
      <c r="AJ188" s="13"/>
      <c r="AK188" s="13"/>
      <c r="AL188" s="13">
        <v>1</v>
      </c>
      <c r="AM188" s="13"/>
      <c r="AN188" s="13"/>
      <c r="AO188" s="13"/>
      <c r="AP188" s="13"/>
      <c r="AQ188" s="13"/>
    </row>
    <row r="189" spans="1:43" x14ac:dyDescent="0.3">
      <c r="A189" s="17" t="s">
        <v>4011</v>
      </c>
      <c r="B189" s="36" t="s">
        <v>550</v>
      </c>
      <c r="C189" s="35" t="s">
        <v>549</v>
      </c>
      <c r="D189" s="34" t="s">
        <v>808</v>
      </c>
      <c r="E189" s="114"/>
      <c r="F189" s="119">
        <v>1</v>
      </c>
      <c r="G189" s="114"/>
      <c r="H189" s="134"/>
      <c r="I189" s="114"/>
      <c r="J189" s="116">
        <f t="shared" si="8"/>
        <v>0</v>
      </c>
      <c r="K189" s="117">
        <f t="shared" si="7"/>
        <v>1</v>
      </c>
      <c r="L189" s="118">
        <v>1</v>
      </c>
      <c r="M189" s="118"/>
      <c r="N189" s="120"/>
      <c r="O189" s="114"/>
      <c r="P189" s="13"/>
      <c r="Q189" s="13"/>
      <c r="R189" s="13"/>
      <c r="S189" s="13"/>
      <c r="T189" s="13"/>
      <c r="U189" s="13"/>
      <c r="V189" s="13"/>
      <c r="W189" s="13"/>
      <c r="X189" s="13"/>
      <c r="Y189" s="13"/>
      <c r="Z189" s="13"/>
      <c r="AA189" s="13"/>
      <c r="AB189" s="13"/>
      <c r="AC189" s="13"/>
      <c r="AD189" s="13"/>
      <c r="AE189" s="13"/>
      <c r="AF189" s="114"/>
      <c r="AG189" s="13"/>
      <c r="AH189" s="13"/>
      <c r="AI189" s="13"/>
      <c r="AJ189" s="13"/>
      <c r="AK189" s="13"/>
      <c r="AL189" s="13"/>
      <c r="AM189" s="13"/>
      <c r="AN189" s="13">
        <v>1</v>
      </c>
      <c r="AO189" s="13"/>
      <c r="AP189" s="13"/>
      <c r="AQ189" s="13"/>
    </row>
    <row r="190" spans="1:43" x14ac:dyDescent="0.3">
      <c r="A190" s="20" t="s">
        <v>5155</v>
      </c>
      <c r="B190" s="6" t="s">
        <v>3883</v>
      </c>
      <c r="C190" s="27" t="s">
        <v>632</v>
      </c>
      <c r="D190" s="13" t="s">
        <v>374</v>
      </c>
      <c r="E190" s="114"/>
      <c r="F190" s="119"/>
      <c r="G190" s="114"/>
      <c r="H190" s="134"/>
      <c r="I190" s="114"/>
      <c r="J190" s="116">
        <f t="shared" si="8"/>
        <v>0</v>
      </c>
      <c r="K190" s="117">
        <f t="shared" si="7"/>
        <v>0</v>
      </c>
      <c r="L190" s="118"/>
      <c r="M190" s="118"/>
      <c r="N190" s="120"/>
      <c r="O190" s="114"/>
      <c r="P190" s="13"/>
      <c r="Q190" s="13"/>
      <c r="R190" s="13"/>
      <c r="S190" s="13"/>
      <c r="T190" s="13"/>
      <c r="U190" s="13"/>
      <c r="V190" s="13"/>
      <c r="W190" s="13"/>
      <c r="X190" s="13"/>
      <c r="Y190" s="13"/>
      <c r="Z190" s="13"/>
      <c r="AA190" s="13"/>
      <c r="AB190" s="13"/>
      <c r="AC190" s="13"/>
      <c r="AD190" s="13"/>
      <c r="AE190" s="13"/>
      <c r="AF190" s="114"/>
      <c r="AG190" s="13"/>
      <c r="AH190" s="13"/>
      <c r="AI190" s="13"/>
      <c r="AJ190" s="13"/>
      <c r="AK190" s="13"/>
      <c r="AL190" s="13"/>
      <c r="AM190" s="13"/>
      <c r="AN190" s="13"/>
      <c r="AO190" s="13"/>
      <c r="AP190" s="13"/>
      <c r="AQ190" s="13"/>
    </row>
    <row r="191" spans="1:43" x14ac:dyDescent="0.3">
      <c r="A191" s="17" t="s">
        <v>4012</v>
      </c>
      <c r="B191" s="36" t="s">
        <v>460</v>
      </c>
      <c r="C191" s="35" t="s">
        <v>680</v>
      </c>
      <c r="D191" s="34" t="s">
        <v>374</v>
      </c>
      <c r="E191" s="114"/>
      <c r="F191" s="115">
        <v>1</v>
      </c>
      <c r="G191" s="114"/>
      <c r="H191" s="133">
        <v>1</v>
      </c>
      <c r="I191" s="114"/>
      <c r="J191" s="116">
        <f t="shared" si="8"/>
        <v>0</v>
      </c>
      <c r="K191" s="117">
        <f t="shared" si="7"/>
        <v>3</v>
      </c>
      <c r="L191" s="118">
        <v>1</v>
      </c>
      <c r="M191" s="118"/>
      <c r="N191" s="120"/>
      <c r="O191" s="114"/>
      <c r="P191" s="13"/>
      <c r="Q191" s="13"/>
      <c r="R191" s="13"/>
      <c r="S191" s="13"/>
      <c r="T191" s="13"/>
      <c r="U191" s="13"/>
      <c r="V191" s="13"/>
      <c r="W191" s="13"/>
      <c r="X191" s="13"/>
      <c r="Y191" s="13"/>
      <c r="Z191" s="13"/>
      <c r="AA191" s="13"/>
      <c r="AB191" s="13"/>
      <c r="AC191" s="13"/>
      <c r="AD191" s="13"/>
      <c r="AE191" s="13"/>
      <c r="AF191" s="114"/>
      <c r="AG191" s="13"/>
      <c r="AH191" s="13"/>
      <c r="AI191" s="13"/>
      <c r="AJ191" s="13">
        <v>1</v>
      </c>
      <c r="AK191" s="13"/>
      <c r="AL191" s="13"/>
      <c r="AM191" s="13">
        <v>1</v>
      </c>
      <c r="AN191" s="13">
        <v>1</v>
      </c>
      <c r="AO191" s="13"/>
      <c r="AP191" s="13"/>
      <c r="AQ191" s="13"/>
    </row>
    <row r="192" spans="1:43" x14ac:dyDescent="0.3">
      <c r="A192" s="17" t="s">
        <v>4013</v>
      </c>
      <c r="B192" s="36" t="s">
        <v>486</v>
      </c>
      <c r="C192" s="35" t="s">
        <v>485</v>
      </c>
      <c r="D192" s="34" t="s">
        <v>374</v>
      </c>
      <c r="E192" s="114"/>
      <c r="F192" s="119">
        <v>1</v>
      </c>
      <c r="G192" s="114"/>
      <c r="H192" s="134"/>
      <c r="I192" s="114"/>
      <c r="J192" s="116">
        <f t="shared" si="8"/>
        <v>0</v>
      </c>
      <c r="K192" s="117">
        <f t="shared" si="7"/>
        <v>1</v>
      </c>
      <c r="L192" s="118">
        <v>1</v>
      </c>
      <c r="M192" s="118"/>
      <c r="N192" s="120"/>
      <c r="O192" s="114"/>
      <c r="P192" s="13"/>
      <c r="Q192" s="13"/>
      <c r="R192" s="13"/>
      <c r="S192" s="13"/>
      <c r="T192" s="13"/>
      <c r="U192" s="13"/>
      <c r="V192" s="13"/>
      <c r="W192" s="13"/>
      <c r="X192" s="13"/>
      <c r="Y192" s="13"/>
      <c r="Z192" s="13"/>
      <c r="AA192" s="13"/>
      <c r="AB192" s="13"/>
      <c r="AC192" s="13"/>
      <c r="AD192" s="13"/>
      <c r="AE192" s="13"/>
      <c r="AF192" s="114"/>
      <c r="AG192" s="13"/>
      <c r="AH192" s="13"/>
      <c r="AI192" s="13"/>
      <c r="AJ192" s="13">
        <v>1</v>
      </c>
      <c r="AK192" s="13"/>
      <c r="AL192" s="13"/>
      <c r="AM192" s="13"/>
      <c r="AN192" s="13"/>
      <c r="AO192" s="13"/>
      <c r="AP192" s="13"/>
      <c r="AQ192" s="13"/>
    </row>
    <row r="193" spans="1:43" x14ac:dyDescent="0.3">
      <c r="A193" s="17" t="s">
        <v>34</v>
      </c>
      <c r="B193" s="99" t="s">
        <v>267</v>
      </c>
      <c r="C193" s="35" t="s">
        <v>266</v>
      </c>
      <c r="D193" s="34" t="s">
        <v>795</v>
      </c>
      <c r="E193" s="114"/>
      <c r="F193" s="22">
        <v>1</v>
      </c>
      <c r="G193" s="114"/>
      <c r="H193" s="22">
        <v>1</v>
      </c>
      <c r="I193" s="114"/>
      <c r="J193" s="116">
        <f t="shared" si="8"/>
        <v>0</v>
      </c>
      <c r="K193" s="117">
        <f t="shared" si="7"/>
        <v>3</v>
      </c>
      <c r="L193" s="118">
        <v>1</v>
      </c>
      <c r="M193" s="118"/>
      <c r="N193" s="118"/>
      <c r="O193" s="114"/>
      <c r="P193" s="13"/>
      <c r="Q193" s="13"/>
      <c r="R193" s="13"/>
      <c r="S193" s="13"/>
      <c r="T193" s="13"/>
      <c r="U193" s="13"/>
      <c r="V193" s="13"/>
      <c r="W193" s="13"/>
      <c r="X193" s="13"/>
      <c r="Y193" s="13"/>
      <c r="Z193" s="13"/>
      <c r="AA193" s="13"/>
      <c r="AB193" s="13"/>
      <c r="AC193" s="13"/>
      <c r="AD193" s="13"/>
      <c r="AE193" s="13"/>
      <c r="AF193" s="114"/>
      <c r="AG193" s="13"/>
      <c r="AH193" s="13"/>
      <c r="AI193" s="13"/>
      <c r="AJ193" s="13"/>
      <c r="AK193" s="13"/>
      <c r="AL193" s="13"/>
      <c r="AM193" s="13">
        <v>1</v>
      </c>
      <c r="AN193" s="13">
        <v>1</v>
      </c>
      <c r="AO193" s="13"/>
      <c r="AP193" s="13">
        <v>1</v>
      </c>
      <c r="AQ193" s="13"/>
    </row>
    <row r="194" spans="1:43" x14ac:dyDescent="0.3">
      <c r="A194" s="17" t="s">
        <v>36</v>
      </c>
      <c r="B194" s="99" t="s">
        <v>265</v>
      </c>
      <c r="C194" s="35" t="s">
        <v>264</v>
      </c>
      <c r="D194" s="34" t="s">
        <v>374</v>
      </c>
      <c r="E194" s="114"/>
      <c r="F194" s="115">
        <v>1</v>
      </c>
      <c r="G194" s="114"/>
      <c r="H194" s="133"/>
      <c r="I194" s="114"/>
      <c r="J194" s="116">
        <f t="shared" si="8"/>
        <v>0</v>
      </c>
      <c r="K194" s="117">
        <f t="shared" si="7"/>
        <v>2</v>
      </c>
      <c r="L194" s="118">
        <v>1</v>
      </c>
      <c r="M194" s="118"/>
      <c r="N194" s="118"/>
      <c r="O194" s="114"/>
      <c r="P194" s="13"/>
      <c r="Q194" s="13"/>
      <c r="R194" s="13"/>
      <c r="S194" s="13"/>
      <c r="T194" s="13"/>
      <c r="U194" s="13"/>
      <c r="V194" s="13"/>
      <c r="W194" s="13"/>
      <c r="X194" s="13"/>
      <c r="Y194" s="13"/>
      <c r="Z194" s="13"/>
      <c r="AA194" s="13"/>
      <c r="AB194" s="13"/>
      <c r="AC194" s="13"/>
      <c r="AD194" s="13"/>
      <c r="AE194" s="13"/>
      <c r="AF194" s="114"/>
      <c r="AG194" s="13"/>
      <c r="AH194" s="13"/>
      <c r="AI194" s="13"/>
      <c r="AJ194" s="13">
        <v>1</v>
      </c>
      <c r="AK194" s="13"/>
      <c r="AL194" s="13">
        <v>1</v>
      </c>
      <c r="AM194" s="13"/>
      <c r="AN194" s="13"/>
      <c r="AO194" s="13"/>
      <c r="AP194" s="13"/>
      <c r="AQ194" s="13"/>
    </row>
    <row r="195" spans="1:43" x14ac:dyDescent="0.3">
      <c r="A195" s="17" t="s">
        <v>37</v>
      </c>
      <c r="B195" s="99" t="s">
        <v>789</v>
      </c>
      <c r="C195" s="35" t="s">
        <v>371</v>
      </c>
      <c r="D195" s="34" t="s">
        <v>374</v>
      </c>
      <c r="E195" s="114"/>
      <c r="F195" s="115">
        <v>1</v>
      </c>
      <c r="G195" s="114"/>
      <c r="H195" s="133">
        <v>1</v>
      </c>
      <c r="I195" s="114"/>
      <c r="J195" s="116">
        <f t="shared" si="8"/>
        <v>5</v>
      </c>
      <c r="K195" s="117">
        <f t="shared" si="7"/>
        <v>10</v>
      </c>
      <c r="L195" s="118">
        <v>1</v>
      </c>
      <c r="M195" s="118"/>
      <c r="N195" s="118"/>
      <c r="O195" s="114"/>
      <c r="P195" s="13"/>
      <c r="Q195" s="13">
        <v>1</v>
      </c>
      <c r="R195" s="13"/>
      <c r="S195" s="13"/>
      <c r="T195" s="13"/>
      <c r="U195" s="13"/>
      <c r="V195" s="13">
        <v>1</v>
      </c>
      <c r="W195" s="13">
        <v>1</v>
      </c>
      <c r="X195" s="13">
        <v>1</v>
      </c>
      <c r="Y195" s="13">
        <v>1</v>
      </c>
      <c r="Z195" s="13"/>
      <c r="AA195" s="13"/>
      <c r="AB195" s="13"/>
      <c r="AC195" s="13"/>
      <c r="AD195" s="13"/>
      <c r="AE195" s="13"/>
      <c r="AF195" s="114"/>
      <c r="AG195" s="13">
        <v>1</v>
      </c>
      <c r="AH195" s="13">
        <v>1</v>
      </c>
      <c r="AI195" s="13"/>
      <c r="AJ195" s="13">
        <v>1</v>
      </c>
      <c r="AK195" s="13">
        <v>1</v>
      </c>
      <c r="AL195" s="13">
        <v>1</v>
      </c>
      <c r="AM195" s="13">
        <v>1</v>
      </c>
      <c r="AN195" s="13">
        <v>1</v>
      </c>
      <c r="AO195" s="13">
        <v>1</v>
      </c>
      <c r="AP195" s="13">
        <v>1</v>
      </c>
      <c r="AQ195" s="13">
        <v>1</v>
      </c>
    </row>
    <row r="196" spans="1:43" x14ac:dyDescent="0.3">
      <c r="A196" s="17" t="s">
        <v>39</v>
      </c>
      <c r="B196" s="99" t="s">
        <v>801</v>
      </c>
      <c r="C196" s="35" t="s">
        <v>887</v>
      </c>
      <c r="D196" s="34" t="s">
        <v>795</v>
      </c>
      <c r="E196" s="114"/>
      <c r="F196" s="115">
        <v>1</v>
      </c>
      <c r="G196" s="114"/>
      <c r="H196" s="133"/>
      <c r="I196" s="114"/>
      <c r="J196" s="116">
        <f t="shared" si="8"/>
        <v>9</v>
      </c>
      <c r="K196" s="117">
        <f t="shared" ref="K196:K259" si="9">SUM(AG196:AQ196)</f>
        <v>0</v>
      </c>
      <c r="L196" s="118"/>
      <c r="M196" s="118"/>
      <c r="N196" s="118"/>
      <c r="O196" s="114"/>
      <c r="P196" s="13"/>
      <c r="Q196" s="13"/>
      <c r="R196" s="13"/>
      <c r="S196" s="13"/>
      <c r="T196" s="13"/>
      <c r="U196" s="13">
        <v>1</v>
      </c>
      <c r="V196" s="13">
        <v>1</v>
      </c>
      <c r="W196" s="13">
        <v>1</v>
      </c>
      <c r="X196" s="13">
        <v>1</v>
      </c>
      <c r="Y196" s="13">
        <v>1</v>
      </c>
      <c r="Z196" s="13">
        <v>1</v>
      </c>
      <c r="AA196" s="13">
        <v>1</v>
      </c>
      <c r="AB196" s="13">
        <v>1</v>
      </c>
      <c r="AC196" s="13"/>
      <c r="AD196" s="13">
        <v>1</v>
      </c>
      <c r="AE196" s="13"/>
      <c r="AF196" s="114"/>
      <c r="AG196" s="13"/>
      <c r="AH196" s="13"/>
      <c r="AI196" s="13"/>
      <c r="AJ196" s="13"/>
      <c r="AK196" s="13"/>
      <c r="AL196" s="13"/>
      <c r="AM196" s="13"/>
      <c r="AN196" s="13"/>
      <c r="AO196" s="13"/>
      <c r="AP196" s="13"/>
      <c r="AQ196" s="13"/>
    </row>
    <row r="197" spans="1:43" x14ac:dyDescent="0.3">
      <c r="A197" s="17" t="s">
        <v>41</v>
      </c>
      <c r="B197" s="34" t="s">
        <v>802</v>
      </c>
      <c r="C197" s="35" t="s">
        <v>356</v>
      </c>
      <c r="D197" s="34" t="s">
        <v>795</v>
      </c>
      <c r="E197" s="114"/>
      <c r="F197" s="115">
        <v>1</v>
      </c>
      <c r="G197" s="114"/>
      <c r="H197" s="133">
        <v>1</v>
      </c>
      <c r="I197" s="114"/>
      <c r="J197" s="116">
        <f t="shared" si="8"/>
        <v>0</v>
      </c>
      <c r="K197" s="117">
        <f t="shared" si="9"/>
        <v>7</v>
      </c>
      <c r="L197" s="118">
        <v>1</v>
      </c>
      <c r="M197" s="118"/>
      <c r="N197" s="118"/>
      <c r="O197" s="114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F197" s="114"/>
      <c r="AG197" s="13"/>
      <c r="AH197" s="13"/>
      <c r="AI197" s="13">
        <v>1</v>
      </c>
      <c r="AJ197" s="13"/>
      <c r="AK197" s="13">
        <v>1</v>
      </c>
      <c r="AL197" s="13">
        <v>1</v>
      </c>
      <c r="AM197" s="13">
        <v>1</v>
      </c>
      <c r="AN197" s="13">
        <v>1</v>
      </c>
      <c r="AO197" s="13">
        <v>1</v>
      </c>
      <c r="AP197" s="13">
        <v>1</v>
      </c>
      <c r="AQ197" s="13"/>
    </row>
    <row r="198" spans="1:43" x14ac:dyDescent="0.3">
      <c r="A198" s="17" t="s">
        <v>43</v>
      </c>
      <c r="B198" s="34" t="s">
        <v>4014</v>
      </c>
      <c r="C198" s="35" t="s">
        <v>663</v>
      </c>
      <c r="D198" s="34" t="s">
        <v>795</v>
      </c>
      <c r="E198" s="114"/>
      <c r="F198" s="115">
        <v>1</v>
      </c>
      <c r="G198" s="114"/>
      <c r="H198" s="133">
        <v>1</v>
      </c>
      <c r="I198" s="114"/>
      <c r="J198" s="116">
        <f t="shared" si="8"/>
        <v>0</v>
      </c>
      <c r="K198" s="117">
        <f t="shared" si="9"/>
        <v>2</v>
      </c>
      <c r="L198" s="118">
        <v>1</v>
      </c>
      <c r="M198" s="118"/>
      <c r="N198" s="118"/>
      <c r="O198" s="114"/>
      <c r="P198" s="13"/>
      <c r="Q198" s="13"/>
      <c r="R198" s="13"/>
      <c r="S198" s="13"/>
      <c r="T198" s="13"/>
      <c r="U198" s="13"/>
      <c r="V198" s="13"/>
      <c r="W198" s="13"/>
      <c r="X198" s="13"/>
      <c r="Y198" s="13"/>
      <c r="Z198" s="13"/>
      <c r="AA198" s="13"/>
      <c r="AB198" s="13"/>
      <c r="AC198" s="13"/>
      <c r="AD198" s="13"/>
      <c r="AE198" s="13"/>
      <c r="AF198" s="114"/>
      <c r="AG198" s="13"/>
      <c r="AH198" s="13"/>
      <c r="AI198" s="13"/>
      <c r="AJ198" s="13">
        <v>1</v>
      </c>
      <c r="AK198" s="13"/>
      <c r="AL198" s="13"/>
      <c r="AM198" s="13">
        <v>1</v>
      </c>
      <c r="AN198" s="13"/>
      <c r="AO198" s="13"/>
      <c r="AP198" s="13"/>
      <c r="AQ198" s="13"/>
    </row>
    <row r="199" spans="1:43" x14ac:dyDescent="0.3">
      <c r="A199" s="20" t="s">
        <v>4015</v>
      </c>
      <c r="B199" s="96" t="s">
        <v>530</v>
      </c>
      <c r="C199" s="27" t="s">
        <v>926</v>
      </c>
      <c r="D199" s="13" t="s">
        <v>465</v>
      </c>
      <c r="E199" s="114"/>
      <c r="F199" s="119"/>
      <c r="G199" s="114"/>
      <c r="H199" s="134"/>
      <c r="I199" s="114"/>
      <c r="J199" s="116">
        <f t="shared" si="8"/>
        <v>0</v>
      </c>
      <c r="K199" s="117">
        <f t="shared" si="9"/>
        <v>0</v>
      </c>
      <c r="L199" s="118"/>
      <c r="M199" s="118"/>
      <c r="N199" s="120"/>
      <c r="O199" s="114"/>
      <c r="P199" s="13"/>
      <c r="Q199" s="13"/>
      <c r="R199" s="13"/>
      <c r="S199" s="13"/>
      <c r="T199" s="13"/>
      <c r="U199" s="13"/>
      <c r="V199" s="13"/>
      <c r="W199" s="13"/>
      <c r="X199" s="13"/>
      <c r="Y199" s="13"/>
      <c r="Z199" s="13"/>
      <c r="AA199" s="13"/>
      <c r="AB199" s="13"/>
      <c r="AC199" s="13"/>
      <c r="AD199" s="13"/>
      <c r="AE199" s="13"/>
      <c r="AF199" s="114"/>
      <c r="AG199" s="13"/>
      <c r="AH199" s="13"/>
      <c r="AI199" s="13"/>
      <c r="AJ199" s="13"/>
      <c r="AK199" s="13"/>
      <c r="AL199" s="13"/>
      <c r="AM199" s="13"/>
      <c r="AN199" s="13"/>
      <c r="AO199" s="13"/>
      <c r="AP199" s="13"/>
      <c r="AQ199" s="13"/>
    </row>
    <row r="200" spans="1:43" x14ac:dyDescent="0.3">
      <c r="A200" s="17" t="s">
        <v>45</v>
      </c>
      <c r="B200" s="34" t="s">
        <v>849</v>
      </c>
      <c r="C200" s="35" t="s">
        <v>704</v>
      </c>
      <c r="D200" s="34" t="s">
        <v>844</v>
      </c>
      <c r="E200" s="114"/>
      <c r="F200" s="115">
        <v>1</v>
      </c>
      <c r="G200" s="114"/>
      <c r="H200" s="133">
        <v>1</v>
      </c>
      <c r="I200" s="114"/>
      <c r="J200" s="116">
        <f t="shared" si="8"/>
        <v>2</v>
      </c>
      <c r="K200" s="117">
        <f t="shared" si="9"/>
        <v>7</v>
      </c>
      <c r="L200" s="118">
        <v>1</v>
      </c>
      <c r="M200" s="118"/>
      <c r="N200" s="118"/>
      <c r="O200" s="114"/>
      <c r="P200" s="13"/>
      <c r="Q200" s="13"/>
      <c r="R200" s="13"/>
      <c r="S200" s="13"/>
      <c r="T200" s="13"/>
      <c r="U200" s="13"/>
      <c r="V200" s="13">
        <v>1</v>
      </c>
      <c r="W200" s="13"/>
      <c r="X200" s="13">
        <v>1</v>
      </c>
      <c r="Y200" s="13"/>
      <c r="Z200" s="13"/>
      <c r="AA200" s="13"/>
      <c r="AB200" s="13"/>
      <c r="AC200" s="13"/>
      <c r="AD200" s="13"/>
      <c r="AE200" s="13"/>
      <c r="AF200" s="114"/>
      <c r="AG200" s="13"/>
      <c r="AH200" s="13"/>
      <c r="AI200" s="13">
        <v>1</v>
      </c>
      <c r="AJ200" s="13">
        <v>1</v>
      </c>
      <c r="AK200" s="34"/>
      <c r="AL200" s="13">
        <v>1</v>
      </c>
      <c r="AM200" s="13">
        <v>1</v>
      </c>
      <c r="AN200" s="13">
        <v>1</v>
      </c>
      <c r="AO200" s="13">
        <v>1</v>
      </c>
      <c r="AP200" s="13">
        <v>1</v>
      </c>
      <c r="AQ200" s="13"/>
    </row>
    <row r="201" spans="1:43" x14ac:dyDescent="0.3">
      <c r="A201" s="20" t="s">
        <v>4016</v>
      </c>
      <c r="B201" s="96" t="s">
        <v>1028</v>
      </c>
      <c r="C201" s="27" t="s">
        <v>440</v>
      </c>
      <c r="D201" s="13" t="s">
        <v>465</v>
      </c>
      <c r="E201" s="114"/>
      <c r="F201" s="119"/>
      <c r="G201" s="114"/>
      <c r="H201" s="134"/>
      <c r="I201" s="114"/>
      <c r="J201" s="116">
        <f t="shared" si="8"/>
        <v>0</v>
      </c>
      <c r="K201" s="117">
        <f t="shared" si="9"/>
        <v>0</v>
      </c>
      <c r="L201" s="118"/>
      <c r="M201" s="118"/>
      <c r="N201" s="120"/>
      <c r="O201" s="114"/>
      <c r="P201" s="13"/>
      <c r="Q201" s="13"/>
      <c r="R201" s="13"/>
      <c r="S201" s="13"/>
      <c r="T201" s="13"/>
      <c r="U201" s="13"/>
      <c r="V201" s="13"/>
      <c r="W201" s="13"/>
      <c r="X201" s="13"/>
      <c r="Y201" s="13"/>
      <c r="Z201" s="13"/>
      <c r="AA201" s="13"/>
      <c r="AB201" s="13"/>
      <c r="AC201" s="13"/>
      <c r="AD201" s="13"/>
      <c r="AE201" s="13"/>
      <c r="AF201" s="114"/>
      <c r="AG201" s="13"/>
      <c r="AH201" s="13"/>
      <c r="AI201" s="13"/>
      <c r="AJ201" s="13"/>
      <c r="AK201" s="13"/>
      <c r="AL201" s="13"/>
      <c r="AM201" s="13"/>
      <c r="AN201" s="13"/>
      <c r="AO201" s="13"/>
      <c r="AP201" s="13"/>
      <c r="AQ201" s="13"/>
    </row>
    <row r="202" spans="1:43" x14ac:dyDescent="0.3">
      <c r="A202" s="20" t="s">
        <v>4017</v>
      </c>
      <c r="B202" s="96" t="s">
        <v>427</v>
      </c>
      <c r="C202" s="27" t="s">
        <v>944</v>
      </c>
      <c r="D202" s="13" t="s">
        <v>808</v>
      </c>
      <c r="E202" s="114"/>
      <c r="F202" s="119"/>
      <c r="G202" s="114"/>
      <c r="H202" s="134"/>
      <c r="I202" s="114"/>
      <c r="J202" s="116">
        <f t="shared" si="8"/>
        <v>0</v>
      </c>
      <c r="K202" s="117">
        <f t="shared" si="9"/>
        <v>0</v>
      </c>
      <c r="L202" s="118"/>
      <c r="M202" s="118"/>
      <c r="N202" s="120"/>
      <c r="O202" s="114"/>
      <c r="P202" s="13"/>
      <c r="Q202" s="13"/>
      <c r="R202" s="13"/>
      <c r="S202" s="13"/>
      <c r="T202" s="13"/>
      <c r="U202" s="13"/>
      <c r="V202" s="13"/>
      <c r="W202" s="13"/>
      <c r="X202" s="13"/>
      <c r="Y202" s="13"/>
      <c r="Z202" s="13"/>
      <c r="AA202" s="13"/>
      <c r="AB202" s="13"/>
      <c r="AC202" s="13"/>
      <c r="AD202" s="13"/>
      <c r="AE202" s="13"/>
      <c r="AF202" s="114"/>
      <c r="AG202" s="13"/>
      <c r="AH202" s="13"/>
      <c r="AI202" s="13"/>
      <c r="AJ202" s="13"/>
      <c r="AK202" s="13"/>
      <c r="AL202" s="13"/>
      <c r="AM202" s="13"/>
      <c r="AN202" s="13"/>
      <c r="AO202" s="13"/>
      <c r="AP202" s="13"/>
      <c r="AQ202" s="13"/>
    </row>
    <row r="203" spans="1:43" x14ac:dyDescent="0.3">
      <c r="A203" s="17" t="s">
        <v>47</v>
      </c>
      <c r="B203" s="34" t="s">
        <v>767</v>
      </c>
      <c r="C203" s="35" t="s">
        <v>564</v>
      </c>
      <c r="D203" s="34" t="s">
        <v>374</v>
      </c>
      <c r="E203" s="114"/>
      <c r="F203" s="115">
        <v>1</v>
      </c>
      <c r="G203" s="114"/>
      <c r="H203" s="133">
        <v>1</v>
      </c>
      <c r="I203" s="114"/>
      <c r="J203" s="116">
        <f t="shared" si="8"/>
        <v>1</v>
      </c>
      <c r="K203" s="117">
        <f t="shared" si="9"/>
        <v>10</v>
      </c>
      <c r="L203" s="118">
        <v>1</v>
      </c>
      <c r="M203" s="118"/>
      <c r="N203" s="118"/>
      <c r="O203" s="114"/>
      <c r="P203" s="13"/>
      <c r="Q203" s="13">
        <v>1</v>
      </c>
      <c r="R203" s="13"/>
      <c r="S203" s="13"/>
      <c r="T203" s="13"/>
      <c r="U203" s="13"/>
      <c r="V203" s="13"/>
      <c r="W203" s="13"/>
      <c r="X203" s="13"/>
      <c r="Y203" s="13"/>
      <c r="Z203" s="13"/>
      <c r="AA203" s="13"/>
      <c r="AB203" s="13"/>
      <c r="AC203" s="13"/>
      <c r="AD203" s="13"/>
      <c r="AE203" s="13"/>
      <c r="AF203" s="114"/>
      <c r="AG203" s="13">
        <v>1</v>
      </c>
      <c r="AH203" s="13">
        <v>1</v>
      </c>
      <c r="AI203" s="13">
        <v>1</v>
      </c>
      <c r="AJ203" s="13">
        <v>1</v>
      </c>
      <c r="AK203" s="13">
        <v>1</v>
      </c>
      <c r="AL203" s="13">
        <v>1</v>
      </c>
      <c r="AM203" s="13">
        <v>1</v>
      </c>
      <c r="AN203" s="13">
        <v>1</v>
      </c>
      <c r="AO203" s="13"/>
      <c r="AP203" s="13">
        <v>1</v>
      </c>
      <c r="AQ203" s="13">
        <v>1</v>
      </c>
    </row>
    <row r="204" spans="1:43" x14ac:dyDescent="0.3">
      <c r="A204" s="17" t="s">
        <v>48</v>
      </c>
      <c r="B204" s="34" t="s">
        <v>3885</v>
      </c>
      <c r="C204" s="35" t="s">
        <v>3881</v>
      </c>
      <c r="D204" s="34" t="s">
        <v>808</v>
      </c>
      <c r="E204" s="114"/>
      <c r="F204" s="115">
        <v>1</v>
      </c>
      <c r="G204" s="114"/>
      <c r="H204" s="133"/>
      <c r="I204" s="114"/>
      <c r="J204" s="116">
        <f t="shared" si="8"/>
        <v>4</v>
      </c>
      <c r="K204" s="117">
        <f t="shared" si="9"/>
        <v>6</v>
      </c>
      <c r="L204" s="118">
        <v>1</v>
      </c>
      <c r="M204" s="118"/>
      <c r="N204" s="118"/>
      <c r="O204" s="114"/>
      <c r="P204" s="13"/>
      <c r="Q204" s="13"/>
      <c r="R204" s="13"/>
      <c r="S204" s="13"/>
      <c r="T204" s="13"/>
      <c r="U204" s="13"/>
      <c r="V204" s="13"/>
      <c r="W204" s="13">
        <v>1</v>
      </c>
      <c r="X204" s="13">
        <v>1</v>
      </c>
      <c r="Y204" s="13">
        <v>1</v>
      </c>
      <c r="Z204" s="13"/>
      <c r="AA204" s="13">
        <v>1</v>
      </c>
      <c r="AB204" s="13"/>
      <c r="AC204" s="13"/>
      <c r="AD204" s="13"/>
      <c r="AE204" s="13"/>
      <c r="AF204" s="114"/>
      <c r="AG204" s="13"/>
      <c r="AH204" s="13"/>
      <c r="AI204" s="13"/>
      <c r="AJ204" s="13">
        <v>1</v>
      </c>
      <c r="AK204" s="13">
        <v>1</v>
      </c>
      <c r="AL204" s="13">
        <v>1</v>
      </c>
      <c r="AM204" s="13"/>
      <c r="AN204" s="13">
        <v>1</v>
      </c>
      <c r="AO204" s="13">
        <v>1</v>
      </c>
      <c r="AP204" s="13">
        <v>1</v>
      </c>
      <c r="AQ204" s="13"/>
    </row>
    <row r="205" spans="1:43" x14ac:dyDescent="0.3">
      <c r="A205" s="17" t="s">
        <v>50</v>
      </c>
      <c r="B205" s="34" t="s">
        <v>818</v>
      </c>
      <c r="C205" s="35" t="s">
        <v>305</v>
      </c>
      <c r="D205" s="34" t="s">
        <v>808</v>
      </c>
      <c r="E205" s="114"/>
      <c r="F205" s="115">
        <v>1</v>
      </c>
      <c r="G205" s="114"/>
      <c r="H205" s="133"/>
      <c r="I205" s="114"/>
      <c r="J205" s="116">
        <f t="shared" si="8"/>
        <v>0</v>
      </c>
      <c r="K205" s="117">
        <f t="shared" si="9"/>
        <v>7</v>
      </c>
      <c r="L205" s="118">
        <v>1</v>
      </c>
      <c r="M205" s="118"/>
      <c r="N205" s="118"/>
      <c r="O205" s="114"/>
      <c r="P205" s="13"/>
      <c r="Q205" s="13"/>
      <c r="R205" s="13"/>
      <c r="S205" s="13"/>
      <c r="T205" s="13"/>
      <c r="U205" s="13"/>
      <c r="V205" s="13"/>
      <c r="W205" s="13"/>
      <c r="X205" s="13"/>
      <c r="Y205" s="13"/>
      <c r="Z205" s="13"/>
      <c r="AA205" s="13"/>
      <c r="AB205" s="13"/>
      <c r="AC205" s="13"/>
      <c r="AD205" s="13"/>
      <c r="AE205" s="13"/>
      <c r="AF205" s="114"/>
      <c r="AG205" s="13"/>
      <c r="AH205" s="13"/>
      <c r="AI205" s="13"/>
      <c r="AJ205" s="13">
        <v>1</v>
      </c>
      <c r="AK205" s="13">
        <v>1</v>
      </c>
      <c r="AL205" s="13">
        <v>1</v>
      </c>
      <c r="AM205" s="13">
        <v>1</v>
      </c>
      <c r="AN205" s="13">
        <v>1</v>
      </c>
      <c r="AO205" s="13">
        <v>1</v>
      </c>
      <c r="AP205" s="13">
        <v>1</v>
      </c>
      <c r="AQ205" s="13"/>
    </row>
    <row r="206" spans="1:43" x14ac:dyDescent="0.3">
      <c r="A206" s="17" t="s">
        <v>52</v>
      </c>
      <c r="B206" s="34" t="s">
        <v>3886</v>
      </c>
      <c r="C206" s="35" t="s">
        <v>890</v>
      </c>
      <c r="D206" s="34" t="s">
        <v>808</v>
      </c>
      <c r="E206" s="114"/>
      <c r="F206" s="22">
        <v>1</v>
      </c>
      <c r="G206" s="114"/>
      <c r="H206" s="22">
        <v>1</v>
      </c>
      <c r="I206" s="114"/>
      <c r="J206" s="116">
        <f t="shared" si="8"/>
        <v>0</v>
      </c>
      <c r="K206" s="117">
        <f t="shared" si="9"/>
        <v>3</v>
      </c>
      <c r="L206" s="118">
        <v>1</v>
      </c>
      <c r="M206" s="118"/>
      <c r="N206" s="118"/>
      <c r="O206" s="114"/>
      <c r="P206" s="13"/>
      <c r="Q206" s="13"/>
      <c r="R206" s="13"/>
      <c r="S206" s="13"/>
      <c r="T206" s="13"/>
      <c r="U206" s="13"/>
      <c r="V206" s="13"/>
      <c r="W206" s="13"/>
      <c r="X206" s="13"/>
      <c r="Y206" s="13"/>
      <c r="Z206" s="13"/>
      <c r="AA206" s="13"/>
      <c r="AB206" s="13"/>
      <c r="AC206" s="13"/>
      <c r="AD206" s="13"/>
      <c r="AE206" s="13"/>
      <c r="AF206" s="114"/>
      <c r="AG206" s="13"/>
      <c r="AH206" s="13"/>
      <c r="AI206" s="13"/>
      <c r="AJ206" s="13"/>
      <c r="AK206" s="13">
        <v>1</v>
      </c>
      <c r="AL206" s="13">
        <v>1</v>
      </c>
      <c r="AM206" s="13"/>
      <c r="AN206" s="13"/>
      <c r="AO206" s="13"/>
      <c r="AP206" s="13">
        <v>1</v>
      </c>
      <c r="AQ206" s="13"/>
    </row>
    <row r="207" spans="1:43" x14ac:dyDescent="0.3">
      <c r="A207" s="17" t="s">
        <v>53</v>
      </c>
      <c r="B207" s="34" t="s">
        <v>515</v>
      </c>
      <c r="C207" s="35" t="s">
        <v>514</v>
      </c>
      <c r="D207" s="34" t="s">
        <v>795</v>
      </c>
      <c r="E207" s="114"/>
      <c r="F207" s="115">
        <v>1</v>
      </c>
      <c r="G207" s="114"/>
      <c r="H207" s="133"/>
      <c r="I207" s="114"/>
      <c r="J207" s="116">
        <f t="shared" si="8"/>
        <v>7</v>
      </c>
      <c r="K207" s="117">
        <f t="shared" si="9"/>
        <v>4</v>
      </c>
      <c r="L207" s="118">
        <v>1</v>
      </c>
      <c r="M207" s="118"/>
      <c r="N207" s="118"/>
      <c r="O207" s="114"/>
      <c r="P207" s="13"/>
      <c r="Q207" s="13"/>
      <c r="R207" s="13"/>
      <c r="S207" s="13"/>
      <c r="T207" s="13"/>
      <c r="U207" s="13">
        <v>1</v>
      </c>
      <c r="V207" s="13">
        <v>1</v>
      </c>
      <c r="W207" s="13"/>
      <c r="X207" s="13">
        <v>1</v>
      </c>
      <c r="Y207" s="13">
        <v>1</v>
      </c>
      <c r="Z207" s="13">
        <v>1</v>
      </c>
      <c r="AA207" s="13">
        <v>1</v>
      </c>
      <c r="AB207" s="13">
        <v>1</v>
      </c>
      <c r="AC207" s="13"/>
      <c r="AD207" s="13"/>
      <c r="AE207" s="13"/>
      <c r="AF207" s="114"/>
      <c r="AG207" s="13"/>
      <c r="AH207" s="13"/>
      <c r="AI207" s="13"/>
      <c r="AJ207" s="13">
        <v>1</v>
      </c>
      <c r="AK207" s="13">
        <v>1</v>
      </c>
      <c r="AL207" s="13"/>
      <c r="AM207" s="13">
        <v>1</v>
      </c>
      <c r="AN207" s="13"/>
      <c r="AO207" s="13">
        <v>1</v>
      </c>
      <c r="AP207" s="13"/>
      <c r="AQ207" s="13"/>
    </row>
    <row r="208" spans="1:43" x14ac:dyDescent="0.3">
      <c r="A208" s="17" t="s">
        <v>55</v>
      </c>
      <c r="B208" s="34" t="s">
        <v>312</v>
      </c>
      <c r="C208" s="35" t="s">
        <v>311</v>
      </c>
      <c r="D208" s="34" t="s">
        <v>374</v>
      </c>
      <c r="E208" s="114"/>
      <c r="F208" s="115">
        <v>1</v>
      </c>
      <c r="G208" s="114"/>
      <c r="H208" s="133">
        <v>1</v>
      </c>
      <c r="I208" s="114"/>
      <c r="J208" s="116">
        <f t="shared" si="8"/>
        <v>1</v>
      </c>
      <c r="K208" s="117">
        <f t="shared" si="9"/>
        <v>6</v>
      </c>
      <c r="L208" s="118">
        <v>1</v>
      </c>
      <c r="M208" s="118"/>
      <c r="N208" s="121">
        <v>1</v>
      </c>
      <c r="O208" s="114"/>
      <c r="P208" s="13"/>
      <c r="Q208" s="13"/>
      <c r="R208" s="13"/>
      <c r="S208" s="13"/>
      <c r="T208" s="13"/>
      <c r="U208" s="13"/>
      <c r="V208" s="13"/>
      <c r="W208" s="13">
        <v>1</v>
      </c>
      <c r="X208" s="13"/>
      <c r="Y208" s="13"/>
      <c r="Z208" s="13"/>
      <c r="AA208" s="13"/>
      <c r="AB208" s="13"/>
      <c r="AC208" s="13"/>
      <c r="AD208" s="13"/>
      <c r="AE208" s="13"/>
      <c r="AF208" s="114"/>
      <c r="AG208" s="13"/>
      <c r="AH208" s="13"/>
      <c r="AI208" s="13"/>
      <c r="AJ208" s="13">
        <v>1</v>
      </c>
      <c r="AK208" s="13">
        <v>1</v>
      </c>
      <c r="AL208" s="13">
        <v>1</v>
      </c>
      <c r="AM208" s="13">
        <v>1</v>
      </c>
      <c r="AN208" s="13"/>
      <c r="AO208" s="13">
        <v>1</v>
      </c>
      <c r="AP208" s="13"/>
      <c r="AQ208" s="13">
        <v>1</v>
      </c>
    </row>
    <row r="209" spans="1:43" x14ac:dyDescent="0.3">
      <c r="A209" s="17" t="s">
        <v>790</v>
      </c>
      <c r="B209" s="34" t="s">
        <v>638</v>
      </c>
      <c r="C209" s="35" t="s">
        <v>637</v>
      </c>
      <c r="D209" s="34" t="s">
        <v>374</v>
      </c>
      <c r="E209" s="114"/>
      <c r="F209" s="115">
        <v>1</v>
      </c>
      <c r="G209" s="114"/>
      <c r="H209" s="133">
        <v>1</v>
      </c>
      <c r="I209" s="114"/>
      <c r="J209" s="116">
        <f t="shared" si="8"/>
        <v>0</v>
      </c>
      <c r="K209" s="117">
        <f t="shared" si="9"/>
        <v>6</v>
      </c>
      <c r="L209" s="118">
        <v>1</v>
      </c>
      <c r="M209" s="118"/>
      <c r="N209" s="118"/>
      <c r="O209" s="114"/>
      <c r="P209" s="13"/>
      <c r="Q209" s="13"/>
      <c r="R209" s="13"/>
      <c r="S209" s="13"/>
      <c r="T209" s="13"/>
      <c r="U209" s="13"/>
      <c r="V209" s="13"/>
      <c r="W209" s="13"/>
      <c r="X209" s="13"/>
      <c r="Y209" s="13"/>
      <c r="Z209" s="13"/>
      <c r="AA209" s="13"/>
      <c r="AB209" s="13"/>
      <c r="AC209" s="13"/>
      <c r="AD209" s="13"/>
      <c r="AE209" s="13"/>
      <c r="AF209" s="114"/>
      <c r="AG209" s="13"/>
      <c r="AH209" s="13"/>
      <c r="AI209" s="13"/>
      <c r="AJ209" s="13">
        <v>1</v>
      </c>
      <c r="AK209" s="13">
        <v>1</v>
      </c>
      <c r="AL209" s="13">
        <v>1</v>
      </c>
      <c r="AM209" s="13">
        <v>1</v>
      </c>
      <c r="AN209" s="13"/>
      <c r="AO209" s="13"/>
      <c r="AP209" s="13">
        <v>1</v>
      </c>
      <c r="AQ209" s="13">
        <v>1</v>
      </c>
    </row>
    <row r="210" spans="1:43" x14ac:dyDescent="0.3">
      <c r="A210" s="17" t="s">
        <v>57</v>
      </c>
      <c r="B210" s="34" t="s">
        <v>768</v>
      </c>
      <c r="C210" s="35" t="s">
        <v>672</v>
      </c>
      <c r="D210" s="34" t="s">
        <v>808</v>
      </c>
      <c r="E210" s="114"/>
      <c r="F210" s="115">
        <v>1</v>
      </c>
      <c r="G210" s="114"/>
      <c r="H210" s="133">
        <v>1</v>
      </c>
      <c r="I210" s="114"/>
      <c r="J210" s="116">
        <f t="shared" si="8"/>
        <v>3</v>
      </c>
      <c r="K210" s="117">
        <f t="shared" si="9"/>
        <v>5</v>
      </c>
      <c r="L210" s="118">
        <v>1</v>
      </c>
      <c r="M210" s="118"/>
      <c r="N210" s="118"/>
      <c r="O210" s="114"/>
      <c r="P210" s="13"/>
      <c r="Q210" s="13"/>
      <c r="R210" s="13"/>
      <c r="S210" s="13"/>
      <c r="T210" s="13"/>
      <c r="U210" s="13"/>
      <c r="V210" s="13">
        <v>1</v>
      </c>
      <c r="W210" s="13">
        <v>1</v>
      </c>
      <c r="X210" s="13"/>
      <c r="Y210" s="13">
        <v>1</v>
      </c>
      <c r="Z210" s="13"/>
      <c r="AA210" s="13"/>
      <c r="AB210" s="13"/>
      <c r="AC210" s="13"/>
      <c r="AD210" s="13"/>
      <c r="AE210" s="13"/>
      <c r="AF210" s="114"/>
      <c r="AG210" s="13"/>
      <c r="AH210" s="13"/>
      <c r="AI210" s="13"/>
      <c r="AJ210" s="13">
        <v>1</v>
      </c>
      <c r="AK210" s="13"/>
      <c r="AL210" s="13">
        <v>1</v>
      </c>
      <c r="AM210" s="13"/>
      <c r="AN210" s="13">
        <v>1</v>
      </c>
      <c r="AO210" s="13">
        <v>1</v>
      </c>
      <c r="AP210" s="13">
        <v>1</v>
      </c>
      <c r="AQ210" s="13"/>
    </row>
    <row r="211" spans="1:43" x14ac:dyDescent="0.3">
      <c r="A211" s="17" t="s">
        <v>59</v>
      </c>
      <c r="B211" s="34" t="s">
        <v>4018</v>
      </c>
      <c r="C211" s="35" t="s">
        <v>893</v>
      </c>
      <c r="D211" s="34" t="s">
        <v>795</v>
      </c>
      <c r="E211" s="114"/>
      <c r="F211" s="22">
        <v>1</v>
      </c>
      <c r="G211" s="114"/>
      <c r="H211" s="22">
        <v>1</v>
      </c>
      <c r="I211" s="114"/>
      <c r="J211" s="116">
        <f t="shared" si="8"/>
        <v>0</v>
      </c>
      <c r="K211" s="117">
        <f t="shared" si="9"/>
        <v>3</v>
      </c>
      <c r="L211" s="118">
        <v>1</v>
      </c>
      <c r="M211" s="118"/>
      <c r="N211" s="118"/>
      <c r="O211" s="114"/>
      <c r="P211" s="13"/>
      <c r="Q211" s="13"/>
      <c r="R211" s="13"/>
      <c r="S211" s="13"/>
      <c r="T211" s="13"/>
      <c r="U211" s="13"/>
      <c r="V211" s="13"/>
      <c r="W211" s="13"/>
      <c r="X211" s="13"/>
      <c r="Y211" s="13"/>
      <c r="Z211" s="13"/>
      <c r="AA211" s="13"/>
      <c r="AB211" s="13"/>
      <c r="AC211" s="13"/>
      <c r="AD211" s="13"/>
      <c r="AE211" s="13"/>
      <c r="AF211" s="114"/>
      <c r="AG211" s="13"/>
      <c r="AH211" s="13"/>
      <c r="AI211" s="13"/>
      <c r="AJ211" s="13"/>
      <c r="AK211" s="13"/>
      <c r="AL211" s="13">
        <v>1</v>
      </c>
      <c r="AM211" s="13"/>
      <c r="AN211" s="13">
        <v>1</v>
      </c>
      <c r="AO211" s="13"/>
      <c r="AP211" s="13">
        <v>1</v>
      </c>
      <c r="AQ211" s="13"/>
    </row>
    <row r="212" spans="1:43" x14ac:dyDescent="0.3">
      <c r="A212" s="20" t="s">
        <v>4019</v>
      </c>
      <c r="B212" s="96" t="s">
        <v>3925</v>
      </c>
      <c r="C212" s="27" t="s">
        <v>666</v>
      </c>
      <c r="D212" s="13" t="s">
        <v>844</v>
      </c>
      <c r="E212" s="114"/>
      <c r="F212" s="119"/>
      <c r="G212" s="114"/>
      <c r="H212" s="134"/>
      <c r="I212" s="114"/>
      <c r="J212" s="116">
        <f t="shared" si="8"/>
        <v>0</v>
      </c>
      <c r="K212" s="117">
        <f t="shared" si="9"/>
        <v>0</v>
      </c>
      <c r="L212" s="118"/>
      <c r="M212" s="118"/>
      <c r="N212" s="120"/>
      <c r="O212" s="114"/>
      <c r="P212" s="13"/>
      <c r="Q212" s="13"/>
      <c r="R212" s="13"/>
      <c r="S212" s="13"/>
      <c r="T212" s="13"/>
      <c r="U212" s="13"/>
      <c r="V212" s="13"/>
      <c r="W212" s="13"/>
      <c r="X212" s="13"/>
      <c r="Y212" s="13"/>
      <c r="Z212" s="13"/>
      <c r="AA212" s="13"/>
      <c r="AB212" s="13"/>
      <c r="AC212" s="13"/>
      <c r="AD212" s="13"/>
      <c r="AE212" s="13"/>
      <c r="AF212" s="114"/>
      <c r="AG212" s="13"/>
      <c r="AH212" s="13"/>
      <c r="AI212" s="13"/>
      <c r="AJ212" s="13"/>
      <c r="AK212" s="13"/>
      <c r="AL212" s="13"/>
      <c r="AM212" s="13"/>
      <c r="AN212" s="13"/>
      <c r="AO212" s="13"/>
      <c r="AP212" s="13"/>
      <c r="AQ212" s="13"/>
    </row>
    <row r="213" spans="1:43" x14ac:dyDescent="0.3">
      <c r="A213" s="17" t="s">
        <v>61</v>
      </c>
      <c r="B213" s="34" t="s">
        <v>833</v>
      </c>
      <c r="C213" s="35" t="s">
        <v>436</v>
      </c>
      <c r="D213" s="34" t="s">
        <v>465</v>
      </c>
      <c r="E213" s="114"/>
      <c r="F213" s="115">
        <v>1</v>
      </c>
      <c r="G213" s="114"/>
      <c r="H213" s="133">
        <v>1</v>
      </c>
      <c r="I213" s="114"/>
      <c r="J213" s="116">
        <f t="shared" si="8"/>
        <v>8</v>
      </c>
      <c r="K213" s="117">
        <f t="shared" si="9"/>
        <v>1</v>
      </c>
      <c r="L213" s="118"/>
      <c r="M213" s="118"/>
      <c r="N213" s="118"/>
      <c r="O213" s="114"/>
      <c r="P213" s="13"/>
      <c r="Q213" s="13"/>
      <c r="R213" s="13"/>
      <c r="S213" s="13"/>
      <c r="T213" s="13"/>
      <c r="U213" s="13"/>
      <c r="V213" s="13">
        <v>1</v>
      </c>
      <c r="W213" s="13">
        <v>1</v>
      </c>
      <c r="X213" s="13">
        <v>1</v>
      </c>
      <c r="Y213" s="13">
        <v>1</v>
      </c>
      <c r="Z213" s="13">
        <v>1</v>
      </c>
      <c r="AA213" s="13">
        <v>1</v>
      </c>
      <c r="AB213" s="13">
        <v>1</v>
      </c>
      <c r="AC213" s="13"/>
      <c r="AD213" s="13">
        <v>1</v>
      </c>
      <c r="AE213" s="13"/>
      <c r="AF213" s="114"/>
      <c r="AG213" s="13"/>
      <c r="AH213" s="13"/>
      <c r="AI213" s="13"/>
      <c r="AJ213" s="13"/>
      <c r="AK213" s="13"/>
      <c r="AL213" s="13"/>
      <c r="AM213" s="13"/>
      <c r="AN213" s="13">
        <v>1</v>
      </c>
      <c r="AO213" s="13"/>
      <c r="AP213" s="13"/>
      <c r="AQ213" s="13"/>
    </row>
    <row r="214" spans="1:43" x14ac:dyDescent="0.3">
      <c r="A214" s="17" t="s">
        <v>63</v>
      </c>
      <c r="B214" s="34" t="s">
        <v>769</v>
      </c>
      <c r="C214" s="35" t="s">
        <v>353</v>
      </c>
      <c r="D214" s="34" t="s">
        <v>795</v>
      </c>
      <c r="E214" s="114"/>
      <c r="F214" s="115">
        <v>1</v>
      </c>
      <c r="G214" s="114"/>
      <c r="H214" s="133">
        <v>1</v>
      </c>
      <c r="I214" s="114"/>
      <c r="J214" s="116">
        <f t="shared" si="8"/>
        <v>4</v>
      </c>
      <c r="K214" s="117">
        <f t="shared" si="9"/>
        <v>5</v>
      </c>
      <c r="L214" s="118">
        <v>1</v>
      </c>
      <c r="M214" s="118"/>
      <c r="N214" s="118"/>
      <c r="O214" s="114"/>
      <c r="P214" s="13">
        <v>1</v>
      </c>
      <c r="Q214" s="13"/>
      <c r="R214" s="13"/>
      <c r="S214" s="13"/>
      <c r="T214" s="13"/>
      <c r="U214" s="13"/>
      <c r="V214" s="13"/>
      <c r="W214" s="13">
        <v>1</v>
      </c>
      <c r="X214" s="13">
        <v>1</v>
      </c>
      <c r="Y214" s="13"/>
      <c r="Z214" s="13"/>
      <c r="AA214" s="13">
        <v>1</v>
      </c>
      <c r="AB214" s="13"/>
      <c r="AC214" s="13"/>
      <c r="AD214" s="13"/>
      <c r="AE214" s="13"/>
      <c r="AF214" s="114"/>
      <c r="AG214" s="13"/>
      <c r="AH214" s="13"/>
      <c r="AI214" s="13"/>
      <c r="AJ214" s="13">
        <v>1</v>
      </c>
      <c r="AK214" s="13">
        <v>1</v>
      </c>
      <c r="AL214" s="13">
        <v>1</v>
      </c>
      <c r="AM214" s="13">
        <v>1</v>
      </c>
      <c r="AN214" s="13"/>
      <c r="AO214" s="13">
        <v>1</v>
      </c>
      <c r="AP214" s="13"/>
      <c r="AQ214" s="13"/>
    </row>
    <row r="215" spans="1:43" x14ac:dyDescent="0.3">
      <c r="A215" s="20" t="s">
        <v>65</v>
      </c>
      <c r="B215" s="13" t="s">
        <v>830</v>
      </c>
      <c r="C215" s="27" t="s">
        <v>525</v>
      </c>
      <c r="D215" s="13" t="s">
        <v>465</v>
      </c>
      <c r="E215" s="114"/>
      <c r="F215" s="22"/>
      <c r="G215" s="114"/>
      <c r="H215" s="22"/>
      <c r="I215" s="114"/>
      <c r="J215" s="116">
        <f t="shared" si="8"/>
        <v>0</v>
      </c>
      <c r="K215" s="117">
        <f t="shared" si="9"/>
        <v>0</v>
      </c>
      <c r="L215" s="118"/>
      <c r="M215" s="118"/>
      <c r="N215" s="118"/>
      <c r="O215" s="114"/>
      <c r="P215" s="13"/>
      <c r="Q215" s="13"/>
      <c r="R215" s="13"/>
      <c r="S215" s="13"/>
      <c r="T215" s="13"/>
      <c r="U215" s="13"/>
      <c r="V215" s="13"/>
      <c r="W215" s="13"/>
      <c r="X215" s="13"/>
      <c r="Y215" s="13"/>
      <c r="Z215" s="13"/>
      <c r="AA215" s="13"/>
      <c r="AB215" s="13"/>
      <c r="AC215" s="13"/>
      <c r="AD215" s="13"/>
      <c r="AE215" s="13"/>
      <c r="AF215" s="114"/>
      <c r="AG215" s="13"/>
      <c r="AH215" s="13"/>
      <c r="AI215" s="13"/>
      <c r="AJ215" s="13"/>
      <c r="AK215" s="13"/>
      <c r="AL215" s="13"/>
      <c r="AM215" s="13"/>
      <c r="AN215" s="13"/>
      <c r="AO215" s="13"/>
      <c r="AP215" s="13"/>
      <c r="AQ215" s="13"/>
    </row>
    <row r="216" spans="1:43" x14ac:dyDescent="0.3">
      <c r="A216" s="21" t="s">
        <v>67</v>
      </c>
      <c r="B216" s="13" t="s">
        <v>3944</v>
      </c>
      <c r="C216" s="27" t="s">
        <v>580</v>
      </c>
      <c r="D216" s="13" t="s">
        <v>865</v>
      </c>
      <c r="E216" s="114"/>
      <c r="F216" s="22"/>
      <c r="G216" s="114"/>
      <c r="H216" s="22"/>
      <c r="I216" s="114"/>
      <c r="J216" s="116">
        <f t="shared" si="8"/>
        <v>0</v>
      </c>
      <c r="K216" s="117">
        <f t="shared" si="9"/>
        <v>0</v>
      </c>
      <c r="L216" s="118"/>
      <c r="M216" s="118"/>
      <c r="N216" s="118"/>
      <c r="O216" s="114"/>
      <c r="P216" s="13"/>
      <c r="Q216" s="13"/>
      <c r="R216" s="13"/>
      <c r="S216" s="13"/>
      <c r="T216" s="13"/>
      <c r="U216" s="13"/>
      <c r="V216" s="13"/>
      <c r="W216" s="13"/>
      <c r="X216" s="13"/>
      <c r="Y216" s="13"/>
      <c r="Z216" s="13"/>
      <c r="AA216" s="13"/>
      <c r="AB216" s="13"/>
      <c r="AC216" s="13"/>
      <c r="AD216" s="13"/>
      <c r="AE216" s="13"/>
      <c r="AF216" s="114"/>
      <c r="AG216" s="13"/>
      <c r="AH216" s="13"/>
      <c r="AI216" s="13"/>
      <c r="AJ216" s="13"/>
      <c r="AK216" s="13"/>
      <c r="AL216" s="13"/>
      <c r="AM216" s="13"/>
      <c r="AN216" s="13"/>
      <c r="AO216" s="13"/>
      <c r="AP216" s="13"/>
      <c r="AQ216" s="13"/>
    </row>
    <row r="217" spans="1:43" x14ac:dyDescent="0.3">
      <c r="A217" s="21" t="s">
        <v>69</v>
      </c>
      <c r="B217" s="13" t="s">
        <v>829</v>
      </c>
      <c r="C217" s="27" t="s">
        <v>387</v>
      </c>
      <c r="D217" s="13" t="s">
        <v>465</v>
      </c>
      <c r="E217" s="114"/>
      <c r="F217" s="22"/>
      <c r="G217" s="114"/>
      <c r="H217" s="22"/>
      <c r="I217" s="114"/>
      <c r="J217" s="116">
        <f t="shared" si="8"/>
        <v>0</v>
      </c>
      <c r="K217" s="117">
        <f t="shared" si="9"/>
        <v>0</v>
      </c>
      <c r="L217" s="118"/>
      <c r="M217" s="118"/>
      <c r="N217" s="118"/>
      <c r="O217" s="114"/>
      <c r="P217" s="13"/>
      <c r="Q217" s="13"/>
      <c r="R217" s="13"/>
      <c r="S217" s="13"/>
      <c r="T217" s="13"/>
      <c r="U217" s="13"/>
      <c r="V217" s="13"/>
      <c r="W217" s="13"/>
      <c r="X217" s="13"/>
      <c r="Y217" s="13"/>
      <c r="Z217" s="13"/>
      <c r="AA217" s="13"/>
      <c r="AB217" s="13"/>
      <c r="AC217" s="13"/>
      <c r="AD217" s="13"/>
      <c r="AE217" s="13"/>
      <c r="AF217" s="114"/>
      <c r="AG217" s="13"/>
      <c r="AH217" s="13"/>
      <c r="AI217" s="13"/>
      <c r="AJ217" s="13"/>
      <c r="AK217" s="13"/>
      <c r="AL217" s="13"/>
      <c r="AM217" s="13"/>
      <c r="AN217" s="13"/>
      <c r="AO217" s="13"/>
      <c r="AP217" s="13"/>
      <c r="AQ217" s="13"/>
    </row>
    <row r="218" spans="1:43" x14ac:dyDescent="0.3">
      <c r="A218" s="17" t="s">
        <v>70</v>
      </c>
      <c r="B218" s="34" t="s">
        <v>386</v>
      </c>
      <c r="C218" s="35" t="s">
        <v>385</v>
      </c>
      <c r="D218" s="34" t="s">
        <v>844</v>
      </c>
      <c r="E218" s="114"/>
      <c r="F218" s="115">
        <v>1</v>
      </c>
      <c r="G218" s="114"/>
      <c r="H218" s="133">
        <v>1</v>
      </c>
      <c r="I218" s="114"/>
      <c r="J218" s="116">
        <f t="shared" si="8"/>
        <v>0</v>
      </c>
      <c r="K218" s="117">
        <f t="shared" si="9"/>
        <v>4</v>
      </c>
      <c r="L218" s="118">
        <v>1</v>
      </c>
      <c r="M218" s="118"/>
      <c r="N218" s="118"/>
      <c r="O218" s="114"/>
      <c r="P218" s="13"/>
      <c r="Q218" s="13"/>
      <c r="R218" s="13"/>
      <c r="S218" s="13"/>
      <c r="T218" s="13"/>
      <c r="U218" s="13"/>
      <c r="V218" s="13"/>
      <c r="W218" s="13"/>
      <c r="X218" s="13"/>
      <c r="Y218" s="13"/>
      <c r="Z218" s="13"/>
      <c r="AA218" s="13"/>
      <c r="AB218" s="13"/>
      <c r="AC218" s="13"/>
      <c r="AD218" s="13"/>
      <c r="AE218" s="13"/>
      <c r="AF218" s="114"/>
      <c r="AG218" s="13"/>
      <c r="AH218" s="13"/>
      <c r="AI218" s="13"/>
      <c r="AJ218" s="13">
        <v>1</v>
      </c>
      <c r="AK218" s="13"/>
      <c r="AL218" s="13">
        <v>1</v>
      </c>
      <c r="AM218" s="13"/>
      <c r="AN218" s="13">
        <v>1</v>
      </c>
      <c r="AO218" s="13">
        <v>1</v>
      </c>
      <c r="AP218" s="13"/>
      <c r="AQ218" s="13"/>
    </row>
    <row r="219" spans="1:43" x14ac:dyDescent="0.3">
      <c r="A219" s="17" t="s">
        <v>72</v>
      </c>
      <c r="B219" s="34" t="s">
        <v>534</v>
      </c>
      <c r="C219" s="35" t="s">
        <v>533</v>
      </c>
      <c r="D219" s="34" t="s">
        <v>844</v>
      </c>
      <c r="E219" s="114"/>
      <c r="F219" s="22">
        <v>1</v>
      </c>
      <c r="G219" s="114"/>
      <c r="H219" s="22">
        <v>1</v>
      </c>
      <c r="I219" s="114"/>
      <c r="J219" s="116">
        <f t="shared" si="8"/>
        <v>0</v>
      </c>
      <c r="K219" s="117">
        <f t="shared" si="9"/>
        <v>1</v>
      </c>
      <c r="L219" s="118"/>
      <c r="M219" s="118"/>
      <c r="N219" s="118"/>
      <c r="O219" s="114"/>
      <c r="P219" s="13"/>
      <c r="Q219" s="13"/>
      <c r="R219" s="13"/>
      <c r="S219" s="13"/>
      <c r="T219" s="13"/>
      <c r="U219" s="13"/>
      <c r="V219" s="13"/>
      <c r="W219" s="13"/>
      <c r="X219" s="13"/>
      <c r="Y219" s="13"/>
      <c r="Z219" s="13"/>
      <c r="AA219" s="13"/>
      <c r="AB219" s="13"/>
      <c r="AC219" s="13"/>
      <c r="AD219" s="13"/>
      <c r="AE219" s="13"/>
      <c r="AF219" s="114"/>
      <c r="AG219" s="13"/>
      <c r="AH219" s="13"/>
      <c r="AI219" s="13"/>
      <c r="AJ219" s="13">
        <v>1</v>
      </c>
      <c r="AK219" s="13"/>
      <c r="AL219" s="13"/>
      <c r="AM219" s="13"/>
      <c r="AN219" s="13"/>
      <c r="AO219" s="13"/>
      <c r="AP219" s="13"/>
      <c r="AQ219" s="13"/>
    </row>
    <row r="220" spans="1:43" x14ac:dyDescent="0.3">
      <c r="A220" s="17" t="s">
        <v>74</v>
      </c>
      <c r="B220" s="34" t="s">
        <v>803</v>
      </c>
      <c r="C220" s="35" t="s">
        <v>287</v>
      </c>
      <c r="D220" s="34" t="s">
        <v>795</v>
      </c>
      <c r="E220" s="114"/>
      <c r="F220" s="115">
        <v>1</v>
      </c>
      <c r="G220" s="114"/>
      <c r="H220" s="133"/>
      <c r="I220" s="114"/>
      <c r="J220" s="116">
        <f t="shared" si="8"/>
        <v>2</v>
      </c>
      <c r="K220" s="117">
        <f t="shared" si="9"/>
        <v>7</v>
      </c>
      <c r="L220" s="118">
        <v>1</v>
      </c>
      <c r="M220" s="118"/>
      <c r="N220" s="118"/>
      <c r="O220" s="114"/>
      <c r="P220" s="13"/>
      <c r="Q220" s="13"/>
      <c r="R220" s="13"/>
      <c r="S220" s="13"/>
      <c r="T220" s="13"/>
      <c r="U220" s="13">
        <v>1</v>
      </c>
      <c r="V220" s="13"/>
      <c r="W220" s="13">
        <v>1</v>
      </c>
      <c r="X220" s="13"/>
      <c r="Y220" s="13"/>
      <c r="Z220" s="13"/>
      <c r="AA220" s="13"/>
      <c r="AB220" s="13"/>
      <c r="AC220" s="13"/>
      <c r="AD220" s="13"/>
      <c r="AE220" s="13"/>
      <c r="AF220" s="114"/>
      <c r="AG220" s="13"/>
      <c r="AH220" s="13"/>
      <c r="AI220" s="13"/>
      <c r="AJ220" s="13">
        <v>1</v>
      </c>
      <c r="AK220" s="13">
        <v>1</v>
      </c>
      <c r="AL220" s="13">
        <v>1</v>
      </c>
      <c r="AM220" s="13">
        <v>1</v>
      </c>
      <c r="AN220" s="13">
        <v>1</v>
      </c>
      <c r="AO220" s="13">
        <v>1</v>
      </c>
      <c r="AP220" s="13">
        <v>1</v>
      </c>
      <c r="AQ220" s="13"/>
    </row>
    <row r="221" spans="1:43" x14ac:dyDescent="0.3">
      <c r="A221" s="17" t="s">
        <v>76</v>
      </c>
      <c r="B221" s="99" t="s">
        <v>302</v>
      </c>
      <c r="C221" s="35" t="s">
        <v>301</v>
      </c>
      <c r="D221" s="34" t="s">
        <v>795</v>
      </c>
      <c r="E221" s="114"/>
      <c r="F221" s="115">
        <v>1</v>
      </c>
      <c r="G221" s="114"/>
      <c r="H221" s="133">
        <v>1</v>
      </c>
      <c r="I221" s="114"/>
      <c r="J221" s="116">
        <f t="shared" si="8"/>
        <v>1</v>
      </c>
      <c r="K221" s="117">
        <f t="shared" si="9"/>
        <v>4</v>
      </c>
      <c r="L221" s="118">
        <v>1</v>
      </c>
      <c r="M221" s="118"/>
      <c r="N221" s="118"/>
      <c r="O221" s="114"/>
      <c r="P221" s="13"/>
      <c r="Q221" s="13"/>
      <c r="R221" s="13"/>
      <c r="S221" s="13">
        <v>1</v>
      </c>
      <c r="T221" s="13"/>
      <c r="U221" s="13"/>
      <c r="V221" s="13"/>
      <c r="W221" s="13"/>
      <c r="X221" s="13"/>
      <c r="Y221" s="13"/>
      <c r="Z221" s="13"/>
      <c r="AA221" s="13"/>
      <c r="AB221" s="13"/>
      <c r="AC221" s="13"/>
      <c r="AD221" s="13"/>
      <c r="AE221" s="13"/>
      <c r="AF221" s="114"/>
      <c r="AG221" s="13"/>
      <c r="AH221" s="13"/>
      <c r="AI221" s="13"/>
      <c r="AJ221" s="13"/>
      <c r="AK221" s="13"/>
      <c r="AL221" s="13">
        <v>1</v>
      </c>
      <c r="AM221" s="13"/>
      <c r="AN221" s="13">
        <v>1</v>
      </c>
      <c r="AO221" s="13">
        <v>1</v>
      </c>
      <c r="AP221" s="13">
        <v>1</v>
      </c>
      <c r="AQ221" s="13"/>
    </row>
    <row r="222" spans="1:43" x14ac:dyDescent="0.3">
      <c r="A222" s="20" t="s">
        <v>4136</v>
      </c>
      <c r="B222" s="96" t="s">
        <v>4137</v>
      </c>
      <c r="C222" s="27" t="s">
        <v>689</v>
      </c>
      <c r="D222" s="13" t="s">
        <v>808</v>
      </c>
      <c r="E222" s="114"/>
      <c r="F222" s="119"/>
      <c r="G222" s="114"/>
      <c r="H222" s="134"/>
      <c r="I222" s="114"/>
      <c r="J222" s="116">
        <f t="shared" si="8"/>
        <v>0</v>
      </c>
      <c r="K222" s="117">
        <f t="shared" si="9"/>
        <v>0</v>
      </c>
      <c r="L222" s="118"/>
      <c r="M222" s="118"/>
      <c r="N222" s="120"/>
      <c r="O222" s="114"/>
      <c r="P222" s="13"/>
      <c r="Q222" s="13"/>
      <c r="R222" s="13"/>
      <c r="S222" s="13"/>
      <c r="T222" s="13"/>
      <c r="U222" s="13"/>
      <c r="V222" s="13"/>
      <c r="W222" s="13"/>
      <c r="X222" s="13"/>
      <c r="Y222" s="13"/>
      <c r="Z222" s="13"/>
      <c r="AA222" s="13"/>
      <c r="AB222" s="13"/>
      <c r="AC222" s="13"/>
      <c r="AD222" s="13"/>
      <c r="AE222" s="13"/>
      <c r="AF222" s="114"/>
      <c r="AG222" s="13"/>
      <c r="AH222" s="13"/>
      <c r="AI222" s="13"/>
      <c r="AJ222" s="13"/>
      <c r="AK222" s="13"/>
      <c r="AL222" s="13"/>
      <c r="AM222" s="13"/>
      <c r="AN222" s="13"/>
      <c r="AO222" s="13"/>
      <c r="AP222" s="13"/>
      <c r="AQ222" s="13"/>
    </row>
    <row r="223" spans="1:43" x14ac:dyDescent="0.3">
      <c r="A223" s="20" t="s">
        <v>78</v>
      </c>
      <c r="B223" s="104" t="s">
        <v>383</v>
      </c>
      <c r="C223" s="27" t="s">
        <v>382</v>
      </c>
      <c r="D223" s="13" t="s">
        <v>795</v>
      </c>
      <c r="E223" s="114"/>
      <c r="F223" s="22"/>
      <c r="G223" s="114"/>
      <c r="H223" s="22"/>
      <c r="I223" s="114"/>
      <c r="J223" s="116">
        <f t="shared" si="8"/>
        <v>0</v>
      </c>
      <c r="K223" s="117">
        <f t="shared" si="9"/>
        <v>0</v>
      </c>
      <c r="L223" s="118"/>
      <c r="M223" s="118"/>
      <c r="N223" s="118"/>
      <c r="O223" s="114"/>
      <c r="P223" s="13"/>
      <c r="Q223" s="13"/>
      <c r="R223" s="13"/>
      <c r="S223" s="13"/>
      <c r="T223" s="13"/>
      <c r="U223" s="13"/>
      <c r="V223" s="13"/>
      <c r="W223" s="13"/>
      <c r="X223" s="13"/>
      <c r="Y223" s="13"/>
      <c r="Z223" s="13"/>
      <c r="AA223" s="13"/>
      <c r="AB223" s="13"/>
      <c r="AC223" s="13"/>
      <c r="AD223" s="13"/>
      <c r="AE223" s="13"/>
      <c r="AF223" s="114"/>
      <c r="AG223" s="13"/>
      <c r="AH223" s="13"/>
      <c r="AI223" s="13"/>
      <c r="AJ223" s="13"/>
      <c r="AK223" s="13"/>
      <c r="AL223" s="13"/>
      <c r="AM223" s="13"/>
      <c r="AN223" s="13"/>
      <c r="AO223" s="13"/>
      <c r="AP223" s="13"/>
      <c r="AQ223" s="13"/>
    </row>
    <row r="224" spans="1:43" x14ac:dyDescent="0.3">
      <c r="A224" s="21" t="s">
        <v>81</v>
      </c>
      <c r="B224" s="104" t="s">
        <v>824</v>
      </c>
      <c r="C224" s="27" t="s">
        <v>449</v>
      </c>
      <c r="D224" s="13" t="s">
        <v>844</v>
      </c>
      <c r="E224" s="114"/>
      <c r="F224" s="22"/>
      <c r="G224" s="114"/>
      <c r="H224" s="22"/>
      <c r="I224" s="114"/>
      <c r="J224" s="116">
        <f t="shared" si="8"/>
        <v>0</v>
      </c>
      <c r="K224" s="117">
        <f t="shared" si="9"/>
        <v>0</v>
      </c>
      <c r="L224" s="118"/>
      <c r="M224" s="118"/>
      <c r="N224" s="118"/>
      <c r="O224" s="114"/>
      <c r="P224" s="13"/>
      <c r="Q224" s="13"/>
      <c r="R224" s="13"/>
      <c r="S224" s="13"/>
      <c r="T224" s="13"/>
      <c r="U224" s="13"/>
      <c r="V224" s="13"/>
      <c r="W224" s="13"/>
      <c r="X224" s="13"/>
      <c r="Y224" s="13"/>
      <c r="Z224" s="13"/>
      <c r="AA224" s="13"/>
      <c r="AB224" s="13"/>
      <c r="AC224" s="13"/>
      <c r="AD224" s="13"/>
      <c r="AE224" s="13"/>
      <c r="AF224" s="114"/>
      <c r="AG224" s="13"/>
      <c r="AH224" s="13"/>
      <c r="AI224" s="13"/>
      <c r="AJ224" s="13"/>
      <c r="AK224" s="13"/>
      <c r="AL224" s="13"/>
      <c r="AM224" s="13"/>
      <c r="AN224" s="13"/>
      <c r="AO224" s="13"/>
      <c r="AP224" s="13"/>
      <c r="AQ224" s="13"/>
    </row>
    <row r="225" spans="1:43" x14ac:dyDescent="0.3">
      <c r="A225" s="17" t="s">
        <v>83</v>
      </c>
      <c r="B225" s="99" t="s">
        <v>558</v>
      </c>
      <c r="C225" s="35" t="s">
        <v>557</v>
      </c>
      <c r="D225" s="34" t="s">
        <v>844</v>
      </c>
      <c r="E225" s="114"/>
      <c r="F225" s="115">
        <v>1</v>
      </c>
      <c r="G225" s="114"/>
      <c r="H225" s="133"/>
      <c r="I225" s="114"/>
      <c r="J225" s="116">
        <f t="shared" si="8"/>
        <v>0</v>
      </c>
      <c r="K225" s="117">
        <f t="shared" si="9"/>
        <v>1</v>
      </c>
      <c r="L225" s="118"/>
      <c r="M225" s="118"/>
      <c r="N225" s="118"/>
      <c r="O225" s="114"/>
      <c r="P225" s="13"/>
      <c r="Q225" s="13"/>
      <c r="R225" s="13"/>
      <c r="S225" s="13"/>
      <c r="T225" s="13"/>
      <c r="U225" s="13"/>
      <c r="V225" s="13"/>
      <c r="W225" s="13"/>
      <c r="X225" s="13"/>
      <c r="Y225" s="13"/>
      <c r="Z225" s="13"/>
      <c r="AA225" s="13"/>
      <c r="AB225" s="13"/>
      <c r="AC225" s="13"/>
      <c r="AD225" s="13"/>
      <c r="AE225" s="13"/>
      <c r="AF225" s="114"/>
      <c r="AG225" s="13"/>
      <c r="AH225" s="13"/>
      <c r="AI225" s="13"/>
      <c r="AJ225" s="13"/>
      <c r="AK225" s="13"/>
      <c r="AL225" s="13"/>
      <c r="AM225" s="13"/>
      <c r="AN225" s="13">
        <v>1</v>
      </c>
      <c r="AO225" s="13"/>
      <c r="AP225" s="13"/>
      <c r="AQ225" s="13"/>
    </row>
    <row r="226" spans="1:43" x14ac:dyDescent="0.3">
      <c r="A226" s="17" t="s">
        <v>85</v>
      </c>
      <c r="B226" s="99" t="s">
        <v>831</v>
      </c>
      <c r="C226" s="35" t="s">
        <v>664</v>
      </c>
      <c r="D226" s="34" t="s">
        <v>465</v>
      </c>
      <c r="E226" s="114"/>
      <c r="F226" s="115">
        <v>1</v>
      </c>
      <c r="G226" s="114"/>
      <c r="H226" s="133">
        <v>1</v>
      </c>
      <c r="I226" s="114"/>
      <c r="J226" s="116">
        <f t="shared" si="8"/>
        <v>0</v>
      </c>
      <c r="K226" s="117">
        <f t="shared" si="9"/>
        <v>4</v>
      </c>
      <c r="L226" s="118">
        <v>1</v>
      </c>
      <c r="M226" s="118"/>
      <c r="N226" s="118"/>
      <c r="O226" s="114"/>
      <c r="P226" s="13"/>
      <c r="Q226" s="13"/>
      <c r="R226" s="13"/>
      <c r="S226" s="13"/>
      <c r="T226" s="13"/>
      <c r="U226" s="13"/>
      <c r="V226" s="13"/>
      <c r="W226" s="13"/>
      <c r="X226" s="13"/>
      <c r="Y226" s="13"/>
      <c r="Z226" s="13"/>
      <c r="AA226" s="13"/>
      <c r="AB226" s="13"/>
      <c r="AC226" s="13"/>
      <c r="AD226" s="13"/>
      <c r="AE226" s="13"/>
      <c r="AF226" s="114"/>
      <c r="AG226" s="13"/>
      <c r="AH226" s="13"/>
      <c r="AI226" s="13"/>
      <c r="AJ226" s="13">
        <v>1</v>
      </c>
      <c r="AK226" s="13"/>
      <c r="AL226" s="13">
        <v>1</v>
      </c>
      <c r="AM226" s="13"/>
      <c r="AN226" s="13">
        <v>1</v>
      </c>
      <c r="AO226" s="13">
        <v>1</v>
      </c>
      <c r="AP226" s="13"/>
      <c r="AQ226" s="13"/>
    </row>
    <row r="227" spans="1:43" x14ac:dyDescent="0.3">
      <c r="A227" s="17" t="s">
        <v>87</v>
      </c>
      <c r="B227" s="99" t="s">
        <v>832</v>
      </c>
      <c r="C227" s="35" t="s">
        <v>927</v>
      </c>
      <c r="D227" s="34" t="s">
        <v>465</v>
      </c>
      <c r="E227" s="114"/>
      <c r="F227" s="22">
        <v>1</v>
      </c>
      <c r="G227" s="114"/>
      <c r="H227" s="22">
        <v>1</v>
      </c>
      <c r="I227" s="114"/>
      <c r="J227" s="116">
        <f t="shared" si="8"/>
        <v>0</v>
      </c>
      <c r="K227" s="117">
        <f t="shared" si="9"/>
        <v>2</v>
      </c>
      <c r="L227" s="118">
        <v>1</v>
      </c>
      <c r="M227" s="118"/>
      <c r="N227" s="118"/>
      <c r="O227" s="114"/>
      <c r="P227" s="13"/>
      <c r="Q227" s="13"/>
      <c r="R227" s="13"/>
      <c r="S227" s="13"/>
      <c r="T227" s="13"/>
      <c r="U227" s="13"/>
      <c r="V227" s="13"/>
      <c r="W227" s="13"/>
      <c r="X227" s="13"/>
      <c r="Y227" s="13"/>
      <c r="Z227" s="13"/>
      <c r="AA227" s="13"/>
      <c r="AB227" s="13"/>
      <c r="AC227" s="13"/>
      <c r="AD227" s="13"/>
      <c r="AE227" s="13"/>
      <c r="AF227" s="114"/>
      <c r="AG227" s="13"/>
      <c r="AH227" s="13"/>
      <c r="AI227" s="13"/>
      <c r="AJ227" s="13">
        <v>1</v>
      </c>
      <c r="AK227" s="13"/>
      <c r="AL227" s="13"/>
      <c r="AM227" s="13"/>
      <c r="AN227" s="13">
        <v>1</v>
      </c>
      <c r="AO227" s="13"/>
      <c r="AP227" s="13"/>
      <c r="AQ227" s="13"/>
    </row>
    <row r="228" spans="1:43" x14ac:dyDescent="0.3">
      <c r="A228" s="17" t="s">
        <v>88</v>
      </c>
      <c r="B228" s="99" t="s">
        <v>289</v>
      </c>
      <c r="C228" s="35" t="s">
        <v>288</v>
      </c>
      <c r="D228" s="34" t="s">
        <v>795</v>
      </c>
      <c r="E228" s="114"/>
      <c r="F228" s="115">
        <v>1</v>
      </c>
      <c r="G228" s="114"/>
      <c r="H228" s="133"/>
      <c r="I228" s="114"/>
      <c r="J228" s="116">
        <f t="shared" si="8"/>
        <v>1</v>
      </c>
      <c r="K228" s="117">
        <f t="shared" si="9"/>
        <v>1</v>
      </c>
      <c r="L228" s="118"/>
      <c r="M228" s="118"/>
      <c r="N228" s="118"/>
      <c r="O228" s="114"/>
      <c r="P228" s="13"/>
      <c r="Q228" s="13"/>
      <c r="R228" s="13"/>
      <c r="S228" s="13"/>
      <c r="T228" s="13"/>
      <c r="U228" s="13">
        <v>1</v>
      </c>
      <c r="V228" s="13"/>
      <c r="W228" s="13"/>
      <c r="X228" s="13"/>
      <c r="Y228" s="13"/>
      <c r="Z228" s="13"/>
      <c r="AA228" s="13"/>
      <c r="AB228" s="13"/>
      <c r="AC228" s="13"/>
      <c r="AD228" s="13"/>
      <c r="AE228" s="13"/>
      <c r="AF228" s="114"/>
      <c r="AG228" s="13"/>
      <c r="AH228" s="13"/>
      <c r="AI228" s="13"/>
      <c r="AJ228" s="13"/>
      <c r="AK228" s="13"/>
      <c r="AL228" s="13"/>
      <c r="AM228" s="13"/>
      <c r="AN228" s="13">
        <v>1</v>
      </c>
      <c r="AO228" s="13"/>
      <c r="AP228" s="13"/>
      <c r="AQ228" s="13"/>
    </row>
    <row r="229" spans="1:43" x14ac:dyDescent="0.3">
      <c r="A229" s="17" t="s">
        <v>90</v>
      </c>
      <c r="B229" s="99" t="s">
        <v>285</v>
      </c>
      <c r="C229" s="35" t="s">
        <v>947</v>
      </c>
      <c r="D229" s="34" t="s">
        <v>795</v>
      </c>
      <c r="E229" s="114"/>
      <c r="F229" s="115">
        <v>1</v>
      </c>
      <c r="G229" s="114"/>
      <c r="H229" s="133"/>
      <c r="I229" s="114"/>
      <c r="J229" s="116">
        <f t="shared" si="8"/>
        <v>5</v>
      </c>
      <c r="K229" s="117">
        <f t="shared" si="9"/>
        <v>0</v>
      </c>
      <c r="L229" s="118"/>
      <c r="M229" s="118"/>
      <c r="N229" s="118"/>
      <c r="O229" s="114"/>
      <c r="P229" s="13"/>
      <c r="Q229" s="13"/>
      <c r="R229" s="13"/>
      <c r="S229" s="13"/>
      <c r="T229" s="13"/>
      <c r="U229" s="13">
        <v>1</v>
      </c>
      <c r="V229" s="13">
        <v>1</v>
      </c>
      <c r="W229" s="13">
        <v>1</v>
      </c>
      <c r="X229" s="13"/>
      <c r="Y229" s="13">
        <v>1</v>
      </c>
      <c r="Z229" s="13"/>
      <c r="AA229" s="13">
        <v>1</v>
      </c>
      <c r="AB229" s="13"/>
      <c r="AC229" s="13"/>
      <c r="AD229" s="13"/>
      <c r="AE229" s="13"/>
      <c r="AF229" s="114"/>
      <c r="AG229" s="13"/>
      <c r="AH229" s="13"/>
      <c r="AI229" s="13"/>
      <c r="AJ229" s="13"/>
      <c r="AK229" s="13"/>
      <c r="AL229" s="13"/>
      <c r="AM229" s="13"/>
      <c r="AN229" s="13"/>
      <c r="AO229" s="13"/>
      <c r="AP229" s="13"/>
      <c r="AQ229" s="13"/>
    </row>
    <row r="230" spans="1:43" x14ac:dyDescent="0.3">
      <c r="A230" s="17" t="s">
        <v>4020</v>
      </c>
      <c r="B230" s="34" t="s">
        <v>3893</v>
      </c>
      <c r="C230" s="35" t="s">
        <v>715</v>
      </c>
      <c r="D230" s="34" t="s">
        <v>374</v>
      </c>
      <c r="E230" s="114"/>
      <c r="F230" s="115">
        <v>1</v>
      </c>
      <c r="G230" s="114"/>
      <c r="H230" s="133">
        <v>1</v>
      </c>
      <c r="I230" s="114"/>
      <c r="J230" s="116">
        <f t="shared" si="8"/>
        <v>1</v>
      </c>
      <c r="K230" s="117">
        <f t="shared" si="9"/>
        <v>11</v>
      </c>
      <c r="L230" s="118">
        <v>1</v>
      </c>
      <c r="M230" s="118">
        <v>1</v>
      </c>
      <c r="N230" s="118"/>
      <c r="O230" s="114"/>
      <c r="P230" s="13"/>
      <c r="Q230" s="13">
        <v>1</v>
      </c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F230" s="114"/>
      <c r="AG230" s="13">
        <v>1</v>
      </c>
      <c r="AH230" s="13">
        <v>1</v>
      </c>
      <c r="AI230" s="13">
        <v>1</v>
      </c>
      <c r="AJ230" s="13">
        <v>1</v>
      </c>
      <c r="AK230" s="13">
        <v>1</v>
      </c>
      <c r="AL230" s="13">
        <v>1</v>
      </c>
      <c r="AM230" s="13">
        <v>1</v>
      </c>
      <c r="AN230" s="13">
        <v>1</v>
      </c>
      <c r="AO230" s="13">
        <v>1</v>
      </c>
      <c r="AP230" s="13">
        <v>1</v>
      </c>
      <c r="AQ230" s="13">
        <v>1</v>
      </c>
    </row>
    <row r="231" spans="1:43" x14ac:dyDescent="0.3">
      <c r="A231" s="20" t="s">
        <v>91</v>
      </c>
      <c r="B231" s="13" t="s">
        <v>573</v>
      </c>
      <c r="C231" s="27" t="s">
        <v>572</v>
      </c>
      <c r="D231" s="13" t="s">
        <v>465</v>
      </c>
      <c r="E231" s="114"/>
      <c r="F231" s="22"/>
      <c r="G231" s="114"/>
      <c r="H231" s="22"/>
      <c r="I231" s="114"/>
      <c r="J231" s="116">
        <f t="shared" si="8"/>
        <v>0</v>
      </c>
      <c r="K231" s="117">
        <f t="shared" si="9"/>
        <v>0</v>
      </c>
      <c r="L231" s="118"/>
      <c r="M231" s="118"/>
      <c r="N231" s="118"/>
      <c r="O231" s="114"/>
      <c r="P231" s="13"/>
      <c r="Q231" s="13"/>
      <c r="R231" s="13"/>
      <c r="S231" s="13"/>
      <c r="T231" s="13"/>
      <c r="U231" s="13"/>
      <c r="V231" s="13"/>
      <c r="W231" s="13"/>
      <c r="X231" s="13"/>
      <c r="Y231" s="13"/>
      <c r="Z231" s="13"/>
      <c r="AA231" s="13"/>
      <c r="AB231" s="13"/>
      <c r="AC231" s="13"/>
      <c r="AD231" s="13"/>
      <c r="AE231" s="13"/>
      <c r="AF231" s="114"/>
      <c r="AG231" s="13"/>
      <c r="AH231" s="13"/>
      <c r="AI231" s="13"/>
      <c r="AJ231" s="13"/>
      <c r="AK231" s="13"/>
      <c r="AL231" s="13"/>
      <c r="AM231" s="13"/>
      <c r="AN231" s="13"/>
      <c r="AO231" s="13"/>
      <c r="AP231" s="13"/>
      <c r="AQ231" s="13"/>
    </row>
    <row r="232" spans="1:43" x14ac:dyDescent="0.3">
      <c r="A232" s="17" t="s">
        <v>93</v>
      </c>
      <c r="B232" s="34" t="s">
        <v>523</v>
      </c>
      <c r="C232" s="35" t="s">
        <v>522</v>
      </c>
      <c r="D232" s="34" t="s">
        <v>795</v>
      </c>
      <c r="E232" s="114"/>
      <c r="F232" s="115">
        <v>1</v>
      </c>
      <c r="G232" s="114"/>
      <c r="H232" s="133">
        <v>1</v>
      </c>
      <c r="I232" s="114"/>
      <c r="J232" s="116">
        <f t="shared" si="8"/>
        <v>1</v>
      </c>
      <c r="K232" s="117">
        <f t="shared" si="9"/>
        <v>2</v>
      </c>
      <c r="L232" s="118">
        <v>1</v>
      </c>
      <c r="M232" s="118"/>
      <c r="N232" s="118"/>
      <c r="O232" s="114"/>
      <c r="P232" s="13"/>
      <c r="Q232" s="13"/>
      <c r="R232" s="13"/>
      <c r="S232" s="13">
        <v>1</v>
      </c>
      <c r="T232" s="13"/>
      <c r="U232" s="13"/>
      <c r="V232" s="13"/>
      <c r="W232" s="13"/>
      <c r="X232" s="13"/>
      <c r="Y232" s="13"/>
      <c r="Z232" s="13"/>
      <c r="AA232" s="13"/>
      <c r="AB232" s="13"/>
      <c r="AC232" s="13"/>
      <c r="AD232" s="13"/>
      <c r="AE232" s="13"/>
      <c r="AF232" s="114"/>
      <c r="AG232" s="13"/>
      <c r="AH232" s="13"/>
      <c r="AI232" s="13"/>
      <c r="AJ232" s="13"/>
      <c r="AK232" s="13"/>
      <c r="AL232" s="13"/>
      <c r="AM232" s="13">
        <v>1</v>
      </c>
      <c r="AN232" s="13"/>
      <c r="AO232" s="13"/>
      <c r="AP232" s="13">
        <v>1</v>
      </c>
      <c r="AQ232" s="13"/>
    </row>
    <row r="233" spans="1:43" x14ac:dyDescent="0.3">
      <c r="A233" s="17" t="s">
        <v>94</v>
      </c>
      <c r="B233" s="99" t="s">
        <v>770</v>
      </c>
      <c r="C233" s="35" t="s">
        <v>677</v>
      </c>
      <c r="D233" s="34" t="s">
        <v>374</v>
      </c>
      <c r="E233" s="114"/>
      <c r="F233" s="115">
        <v>1</v>
      </c>
      <c r="G233" s="114"/>
      <c r="H233" s="133">
        <v>1</v>
      </c>
      <c r="I233" s="114"/>
      <c r="J233" s="116">
        <f t="shared" si="8"/>
        <v>6</v>
      </c>
      <c r="K233" s="117">
        <f t="shared" si="9"/>
        <v>11</v>
      </c>
      <c r="L233" s="118">
        <v>1</v>
      </c>
      <c r="M233" s="118">
        <v>1</v>
      </c>
      <c r="N233" s="118"/>
      <c r="O233" s="114"/>
      <c r="P233" s="13"/>
      <c r="Q233" s="13">
        <v>1</v>
      </c>
      <c r="R233" s="13"/>
      <c r="S233" s="13"/>
      <c r="T233" s="13"/>
      <c r="U233" s="13"/>
      <c r="V233" s="13">
        <v>1</v>
      </c>
      <c r="W233" s="13">
        <v>1</v>
      </c>
      <c r="X233" s="13">
        <v>1</v>
      </c>
      <c r="Y233" s="13">
        <v>1</v>
      </c>
      <c r="Z233" s="13"/>
      <c r="AA233" s="13"/>
      <c r="AB233" s="13">
        <v>1</v>
      </c>
      <c r="AC233" s="13"/>
      <c r="AD233" s="13"/>
      <c r="AE233" s="13"/>
      <c r="AF233" s="114"/>
      <c r="AG233" s="13">
        <v>1</v>
      </c>
      <c r="AH233" s="13">
        <v>1</v>
      </c>
      <c r="AI233" s="13">
        <v>1</v>
      </c>
      <c r="AJ233" s="13">
        <v>1</v>
      </c>
      <c r="AK233" s="13">
        <v>1</v>
      </c>
      <c r="AL233" s="13">
        <v>1</v>
      </c>
      <c r="AM233" s="13">
        <v>1</v>
      </c>
      <c r="AN233" s="13">
        <v>1</v>
      </c>
      <c r="AO233" s="13">
        <v>1</v>
      </c>
      <c r="AP233" s="13">
        <v>1</v>
      </c>
      <c r="AQ233" s="13">
        <v>1</v>
      </c>
    </row>
    <row r="234" spans="1:43" x14ac:dyDescent="0.3">
      <c r="A234" s="17" t="s">
        <v>96</v>
      </c>
      <c r="B234" s="99" t="s">
        <v>318</v>
      </c>
      <c r="C234" s="35" t="s">
        <v>317</v>
      </c>
      <c r="D234" s="34" t="s">
        <v>808</v>
      </c>
      <c r="E234" s="114"/>
      <c r="F234" s="115">
        <v>1</v>
      </c>
      <c r="G234" s="114"/>
      <c r="H234" s="133">
        <v>1</v>
      </c>
      <c r="I234" s="114"/>
      <c r="J234" s="116">
        <f t="shared" si="8"/>
        <v>1</v>
      </c>
      <c r="K234" s="117">
        <f t="shared" si="9"/>
        <v>5</v>
      </c>
      <c r="L234" s="118">
        <v>1</v>
      </c>
      <c r="M234" s="118"/>
      <c r="N234" s="118"/>
      <c r="O234" s="114"/>
      <c r="P234" s="13"/>
      <c r="Q234" s="13"/>
      <c r="R234" s="13"/>
      <c r="S234" s="13"/>
      <c r="T234" s="13"/>
      <c r="U234" s="13">
        <v>1</v>
      </c>
      <c r="V234" s="13"/>
      <c r="W234" s="13"/>
      <c r="X234" s="13"/>
      <c r="Y234" s="13"/>
      <c r="Z234" s="13"/>
      <c r="AA234" s="13"/>
      <c r="AB234" s="13"/>
      <c r="AC234" s="13"/>
      <c r="AD234" s="13"/>
      <c r="AE234" s="13"/>
      <c r="AF234" s="114"/>
      <c r="AG234" s="13"/>
      <c r="AH234" s="13"/>
      <c r="AI234" s="13"/>
      <c r="AJ234" s="13"/>
      <c r="AK234" s="13">
        <v>1</v>
      </c>
      <c r="AL234" s="13"/>
      <c r="AM234" s="13">
        <v>1</v>
      </c>
      <c r="AN234" s="13">
        <v>1</v>
      </c>
      <c r="AO234" s="13">
        <v>1</v>
      </c>
      <c r="AP234" s="13">
        <v>1</v>
      </c>
      <c r="AQ234" s="13"/>
    </row>
    <row r="235" spans="1:43" x14ac:dyDescent="0.3">
      <c r="A235" s="20" t="s">
        <v>98</v>
      </c>
      <c r="B235" s="104" t="s">
        <v>344</v>
      </c>
      <c r="C235" s="27" t="s">
        <v>343</v>
      </c>
      <c r="D235" s="13" t="s">
        <v>465</v>
      </c>
      <c r="E235" s="114"/>
      <c r="F235" s="22"/>
      <c r="G235" s="114"/>
      <c r="H235" s="22"/>
      <c r="I235" s="114"/>
      <c r="J235" s="116">
        <f t="shared" si="8"/>
        <v>0</v>
      </c>
      <c r="K235" s="117">
        <f t="shared" si="9"/>
        <v>0</v>
      </c>
      <c r="L235" s="118"/>
      <c r="M235" s="118"/>
      <c r="N235" s="118"/>
      <c r="O235" s="114"/>
      <c r="P235" s="13"/>
      <c r="Q235" s="13"/>
      <c r="R235" s="13"/>
      <c r="S235" s="13"/>
      <c r="T235" s="13"/>
      <c r="U235" s="13"/>
      <c r="V235" s="13"/>
      <c r="W235" s="13"/>
      <c r="X235" s="13"/>
      <c r="Y235" s="13"/>
      <c r="Z235" s="13"/>
      <c r="AA235" s="13"/>
      <c r="AB235" s="13"/>
      <c r="AC235" s="13"/>
      <c r="AD235" s="13"/>
      <c r="AE235" s="13"/>
      <c r="AF235" s="114"/>
      <c r="AG235" s="13"/>
      <c r="AH235" s="13"/>
      <c r="AI235" s="13"/>
      <c r="AJ235" s="13"/>
      <c r="AK235" s="13"/>
      <c r="AL235" s="13"/>
      <c r="AM235" s="13"/>
      <c r="AN235" s="13"/>
      <c r="AO235" s="13"/>
      <c r="AP235" s="13"/>
      <c r="AQ235" s="13"/>
    </row>
    <row r="236" spans="1:43" x14ac:dyDescent="0.3">
      <c r="A236" s="20" t="s">
        <v>4021</v>
      </c>
      <c r="B236" s="6" t="s">
        <v>3884</v>
      </c>
      <c r="C236" s="27" t="s">
        <v>641</v>
      </c>
      <c r="D236" s="13" t="s">
        <v>840</v>
      </c>
      <c r="E236" s="114"/>
      <c r="F236" s="119"/>
      <c r="G236" s="114"/>
      <c r="H236" s="134"/>
      <c r="I236" s="114"/>
      <c r="J236" s="116">
        <f t="shared" si="8"/>
        <v>0</v>
      </c>
      <c r="K236" s="117">
        <f t="shared" si="9"/>
        <v>0</v>
      </c>
      <c r="L236" s="118"/>
      <c r="M236" s="118"/>
      <c r="N236" s="120"/>
      <c r="O236" s="114"/>
      <c r="P236" s="13"/>
      <c r="Q236" s="13"/>
      <c r="R236" s="13"/>
      <c r="S236" s="13"/>
      <c r="T236" s="13"/>
      <c r="U236" s="13"/>
      <c r="V236" s="13"/>
      <c r="W236" s="13"/>
      <c r="X236" s="13"/>
      <c r="Y236" s="13"/>
      <c r="Z236" s="13"/>
      <c r="AA236" s="13"/>
      <c r="AB236" s="13"/>
      <c r="AC236" s="13"/>
      <c r="AD236" s="13"/>
      <c r="AE236" s="13"/>
      <c r="AF236" s="114"/>
      <c r="AG236" s="13"/>
      <c r="AH236" s="13"/>
      <c r="AI236" s="13"/>
      <c r="AJ236" s="13"/>
      <c r="AK236" s="13"/>
      <c r="AL236" s="13"/>
      <c r="AM236" s="13"/>
      <c r="AN236" s="13"/>
      <c r="AO236" s="13"/>
      <c r="AP236" s="13"/>
      <c r="AQ236" s="13"/>
    </row>
    <row r="237" spans="1:43" x14ac:dyDescent="0.3">
      <c r="A237" s="17" t="s">
        <v>100</v>
      </c>
      <c r="B237" s="99" t="s">
        <v>771</v>
      </c>
      <c r="C237" s="35" t="s">
        <v>939</v>
      </c>
      <c r="D237" s="34" t="s">
        <v>465</v>
      </c>
      <c r="E237" s="114"/>
      <c r="F237" s="115">
        <v>1</v>
      </c>
      <c r="G237" s="114"/>
      <c r="H237" s="133">
        <v>1</v>
      </c>
      <c r="I237" s="114"/>
      <c r="J237" s="116">
        <f t="shared" si="8"/>
        <v>6</v>
      </c>
      <c r="K237" s="117">
        <f t="shared" si="9"/>
        <v>4</v>
      </c>
      <c r="L237" s="118">
        <v>1</v>
      </c>
      <c r="M237" s="118"/>
      <c r="N237" s="118">
        <v>1</v>
      </c>
      <c r="O237" s="114"/>
      <c r="P237" s="13"/>
      <c r="Q237" s="13"/>
      <c r="R237" s="13"/>
      <c r="S237" s="13"/>
      <c r="T237" s="13"/>
      <c r="U237" s="13"/>
      <c r="V237" s="13">
        <v>1</v>
      </c>
      <c r="W237" s="13">
        <v>1</v>
      </c>
      <c r="X237" s="13">
        <v>1</v>
      </c>
      <c r="Y237" s="13">
        <v>1</v>
      </c>
      <c r="Z237" s="13">
        <v>1</v>
      </c>
      <c r="AA237" s="13">
        <v>1</v>
      </c>
      <c r="AB237" s="13"/>
      <c r="AC237" s="13"/>
      <c r="AD237" s="13"/>
      <c r="AE237" s="13"/>
      <c r="AF237" s="114"/>
      <c r="AG237" s="13"/>
      <c r="AH237" s="13"/>
      <c r="AI237" s="13"/>
      <c r="AJ237" s="13">
        <v>1</v>
      </c>
      <c r="AK237" s="13">
        <v>1</v>
      </c>
      <c r="AL237" s="13">
        <v>1</v>
      </c>
      <c r="AM237" s="13"/>
      <c r="AN237" s="13"/>
      <c r="AO237" s="13">
        <v>1</v>
      </c>
      <c r="AP237" s="13"/>
      <c r="AQ237" s="13"/>
    </row>
    <row r="238" spans="1:43" x14ac:dyDescent="0.3">
      <c r="A238" s="20" t="s">
        <v>102</v>
      </c>
      <c r="B238" s="104" t="s">
        <v>835</v>
      </c>
      <c r="C238" s="27" t="s">
        <v>387</v>
      </c>
      <c r="D238" s="13" t="s">
        <v>465</v>
      </c>
      <c r="E238" s="114"/>
      <c r="F238" s="22"/>
      <c r="G238" s="114"/>
      <c r="H238" s="22"/>
      <c r="I238" s="114"/>
      <c r="J238" s="116">
        <f t="shared" si="8"/>
        <v>0</v>
      </c>
      <c r="K238" s="117">
        <f t="shared" si="9"/>
        <v>0</v>
      </c>
      <c r="L238" s="118"/>
      <c r="M238" s="118"/>
      <c r="N238" s="118"/>
      <c r="O238" s="114"/>
      <c r="P238" s="13"/>
      <c r="Q238" s="13"/>
      <c r="R238" s="13"/>
      <c r="S238" s="13"/>
      <c r="T238" s="13"/>
      <c r="U238" s="13"/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F238" s="114"/>
      <c r="AG238" s="13"/>
      <c r="AH238" s="13"/>
      <c r="AI238" s="13"/>
      <c r="AJ238" s="13"/>
      <c r="AK238" s="13"/>
      <c r="AL238" s="13"/>
      <c r="AM238" s="13"/>
      <c r="AN238" s="13"/>
      <c r="AO238" s="13"/>
      <c r="AP238" s="13"/>
      <c r="AQ238" s="13"/>
    </row>
    <row r="239" spans="1:43" x14ac:dyDescent="0.3">
      <c r="A239" s="17" t="s">
        <v>4022</v>
      </c>
      <c r="B239" s="34" t="s">
        <v>428</v>
      </c>
      <c r="C239" s="35" t="s">
        <v>671</v>
      </c>
      <c r="D239" s="34" t="s">
        <v>465</v>
      </c>
      <c r="E239" s="114"/>
      <c r="F239" s="22">
        <v>1</v>
      </c>
      <c r="G239" s="114"/>
      <c r="H239" s="22">
        <v>1</v>
      </c>
      <c r="I239" s="114"/>
      <c r="J239" s="116">
        <f t="shared" si="8"/>
        <v>0</v>
      </c>
      <c r="K239" s="117">
        <f t="shared" si="9"/>
        <v>1</v>
      </c>
      <c r="L239" s="118">
        <v>1</v>
      </c>
      <c r="M239" s="118"/>
      <c r="N239" s="118"/>
      <c r="O239" s="114"/>
      <c r="P239" s="13"/>
      <c r="Q239" s="13"/>
      <c r="R239" s="13"/>
      <c r="S239" s="13"/>
      <c r="T239" s="13"/>
      <c r="U239" s="13"/>
      <c r="V239" s="13"/>
      <c r="W239" s="13"/>
      <c r="X239" s="13"/>
      <c r="Y239" s="13"/>
      <c r="Z239" s="13"/>
      <c r="AA239" s="13"/>
      <c r="AB239" s="13"/>
      <c r="AC239" s="13"/>
      <c r="AD239" s="13"/>
      <c r="AE239" s="13"/>
      <c r="AF239" s="114"/>
      <c r="AG239" s="13"/>
      <c r="AH239" s="13"/>
      <c r="AI239" s="13"/>
      <c r="AJ239" s="13"/>
      <c r="AK239" s="13"/>
      <c r="AL239" s="13"/>
      <c r="AM239" s="13"/>
      <c r="AN239" s="13">
        <v>1</v>
      </c>
      <c r="AO239" s="13"/>
      <c r="AP239" s="13"/>
      <c r="AQ239" s="13"/>
    </row>
    <row r="240" spans="1:43" x14ac:dyDescent="0.3">
      <c r="A240" s="17" t="s">
        <v>104</v>
      </c>
      <c r="B240" s="99" t="s">
        <v>329</v>
      </c>
      <c r="C240" s="35" t="s">
        <v>328</v>
      </c>
      <c r="D240" s="34" t="s">
        <v>808</v>
      </c>
      <c r="E240" s="114"/>
      <c r="F240" s="115">
        <v>1</v>
      </c>
      <c r="G240" s="114"/>
      <c r="H240" s="133">
        <v>1</v>
      </c>
      <c r="I240" s="114"/>
      <c r="J240" s="116">
        <f t="shared" si="8"/>
        <v>6</v>
      </c>
      <c r="K240" s="117">
        <f t="shared" si="9"/>
        <v>8</v>
      </c>
      <c r="L240" s="118">
        <v>1</v>
      </c>
      <c r="M240" s="118"/>
      <c r="N240" s="118"/>
      <c r="O240" s="114"/>
      <c r="P240" s="13"/>
      <c r="Q240" s="13"/>
      <c r="R240" s="13"/>
      <c r="S240" s="13"/>
      <c r="T240" s="13"/>
      <c r="U240" s="13"/>
      <c r="V240" s="13">
        <v>1</v>
      </c>
      <c r="W240" s="13"/>
      <c r="X240" s="13">
        <v>1</v>
      </c>
      <c r="Y240" s="13">
        <v>1</v>
      </c>
      <c r="Z240" s="13">
        <v>1</v>
      </c>
      <c r="AA240" s="13">
        <v>1</v>
      </c>
      <c r="AB240" s="13">
        <v>1</v>
      </c>
      <c r="AC240" s="13"/>
      <c r="AD240" s="13"/>
      <c r="AE240" s="13"/>
      <c r="AF240" s="114"/>
      <c r="AG240" s="13"/>
      <c r="AH240" s="13">
        <v>1</v>
      </c>
      <c r="AI240" s="13"/>
      <c r="AJ240" s="13">
        <v>1</v>
      </c>
      <c r="AK240" s="13">
        <v>1</v>
      </c>
      <c r="AL240" s="13">
        <v>1</v>
      </c>
      <c r="AM240" s="13">
        <v>1</v>
      </c>
      <c r="AN240" s="13">
        <v>1</v>
      </c>
      <c r="AO240" s="13">
        <v>1</v>
      </c>
      <c r="AP240" s="13">
        <v>1</v>
      </c>
      <c r="AQ240" s="13"/>
    </row>
    <row r="241" spans="1:43" x14ac:dyDescent="0.3">
      <c r="A241" s="17" t="s">
        <v>106</v>
      </c>
      <c r="B241" s="99" t="s">
        <v>337</v>
      </c>
      <c r="C241" s="35" t="s">
        <v>650</v>
      </c>
      <c r="D241" s="34" t="s">
        <v>808</v>
      </c>
      <c r="E241" s="114"/>
      <c r="F241" s="115">
        <v>1</v>
      </c>
      <c r="G241" s="114"/>
      <c r="H241" s="133">
        <v>1</v>
      </c>
      <c r="I241" s="114"/>
      <c r="J241" s="116">
        <f t="shared" si="8"/>
        <v>3</v>
      </c>
      <c r="K241" s="117">
        <f t="shared" si="9"/>
        <v>6</v>
      </c>
      <c r="L241" s="118">
        <v>1</v>
      </c>
      <c r="M241" s="118"/>
      <c r="N241" s="118"/>
      <c r="O241" s="114"/>
      <c r="P241" s="13"/>
      <c r="Q241" s="13"/>
      <c r="R241" s="13"/>
      <c r="S241" s="13"/>
      <c r="T241" s="13"/>
      <c r="U241" s="13"/>
      <c r="V241" s="13"/>
      <c r="W241" s="13"/>
      <c r="X241" s="13"/>
      <c r="Y241" s="13">
        <v>1</v>
      </c>
      <c r="Z241" s="13"/>
      <c r="AA241" s="13"/>
      <c r="AB241" s="13">
        <v>1</v>
      </c>
      <c r="AC241" s="13"/>
      <c r="AD241" s="13">
        <v>1</v>
      </c>
      <c r="AE241" s="13"/>
      <c r="AF241" s="114"/>
      <c r="AG241" s="13"/>
      <c r="AH241" s="13"/>
      <c r="AI241" s="13"/>
      <c r="AJ241" s="13">
        <v>1</v>
      </c>
      <c r="AK241" s="13"/>
      <c r="AL241" s="13">
        <v>1</v>
      </c>
      <c r="AM241" s="13">
        <v>1</v>
      </c>
      <c r="AN241" s="13">
        <v>1</v>
      </c>
      <c r="AO241" s="13">
        <v>1</v>
      </c>
      <c r="AP241" s="13">
        <v>1</v>
      </c>
      <c r="AQ241" s="13"/>
    </row>
    <row r="242" spans="1:43" x14ac:dyDescent="0.3">
      <c r="A242" s="17" t="s">
        <v>4023</v>
      </c>
      <c r="B242" s="34" t="s">
        <v>4024</v>
      </c>
      <c r="C242" s="35" t="s">
        <v>365</v>
      </c>
      <c r="D242" s="34" t="s">
        <v>808</v>
      </c>
      <c r="E242" s="114"/>
      <c r="F242" s="22">
        <v>1</v>
      </c>
      <c r="G242" s="114"/>
      <c r="H242" s="22">
        <v>1</v>
      </c>
      <c r="I242" s="114"/>
      <c r="J242" s="116">
        <f t="shared" si="8"/>
        <v>0</v>
      </c>
      <c r="K242" s="117">
        <f t="shared" si="9"/>
        <v>2</v>
      </c>
      <c r="L242" s="118"/>
      <c r="M242" s="118"/>
      <c r="N242" s="118"/>
      <c r="O242" s="114"/>
      <c r="P242" s="13"/>
      <c r="Q242" s="13"/>
      <c r="R242" s="13"/>
      <c r="S242" s="13"/>
      <c r="T242" s="13"/>
      <c r="U242" s="13"/>
      <c r="V242" s="13"/>
      <c r="W242" s="13"/>
      <c r="X242" s="13"/>
      <c r="Y242" s="13"/>
      <c r="Z242" s="13"/>
      <c r="AA242" s="13"/>
      <c r="AB242" s="13"/>
      <c r="AC242" s="13"/>
      <c r="AD242" s="13"/>
      <c r="AE242" s="13"/>
      <c r="AF242" s="114"/>
      <c r="AG242" s="13"/>
      <c r="AH242" s="13">
        <v>1</v>
      </c>
      <c r="AI242" s="13"/>
      <c r="AJ242" s="13">
        <v>1</v>
      </c>
      <c r="AK242" s="13"/>
      <c r="AL242" s="13"/>
      <c r="AM242" s="13"/>
      <c r="AN242" s="13"/>
      <c r="AO242" s="13"/>
      <c r="AP242" s="13"/>
      <c r="AQ242" s="13"/>
    </row>
    <row r="243" spans="1:43" x14ac:dyDescent="0.3">
      <c r="A243" s="20" t="s">
        <v>108</v>
      </c>
      <c r="B243" s="13" t="s">
        <v>826</v>
      </c>
      <c r="C243" s="27" t="s">
        <v>653</v>
      </c>
      <c r="D243" s="13" t="s">
        <v>465</v>
      </c>
      <c r="E243" s="114"/>
      <c r="F243" s="22"/>
      <c r="G243" s="114"/>
      <c r="H243" s="22"/>
      <c r="I243" s="114"/>
      <c r="J243" s="116">
        <f t="shared" ref="J243:J306" si="10">SUM(P243:AE243)</f>
        <v>0</v>
      </c>
      <c r="K243" s="117">
        <f t="shared" si="9"/>
        <v>0</v>
      </c>
      <c r="L243" s="118"/>
      <c r="M243" s="118"/>
      <c r="N243" s="118"/>
      <c r="O243" s="114"/>
      <c r="P243" s="13"/>
      <c r="Q243" s="13"/>
      <c r="R243" s="13"/>
      <c r="S243" s="13"/>
      <c r="T243" s="13"/>
      <c r="U243" s="13"/>
      <c r="V243" s="13"/>
      <c r="W243" s="13"/>
      <c r="X243" s="13"/>
      <c r="Y243" s="13"/>
      <c r="Z243" s="13"/>
      <c r="AA243" s="13"/>
      <c r="AB243" s="13"/>
      <c r="AC243" s="13"/>
      <c r="AD243" s="13"/>
      <c r="AE243" s="13"/>
      <c r="AF243" s="114"/>
      <c r="AG243" s="13"/>
      <c r="AH243" s="13"/>
      <c r="AI243" s="13"/>
      <c r="AJ243" s="13"/>
      <c r="AK243" s="13"/>
      <c r="AL243" s="13"/>
      <c r="AM243" s="13"/>
      <c r="AN243" s="13"/>
      <c r="AO243" s="13"/>
      <c r="AP243" s="13"/>
      <c r="AQ243" s="13"/>
    </row>
    <row r="244" spans="1:43" x14ac:dyDescent="0.3">
      <c r="A244" s="21" t="s">
        <v>110</v>
      </c>
      <c r="B244" s="13" t="s">
        <v>869</v>
      </c>
      <c r="C244" s="27" t="s">
        <v>634</v>
      </c>
      <c r="D244" s="13" t="s">
        <v>865</v>
      </c>
      <c r="E244" s="114"/>
      <c r="F244" s="22"/>
      <c r="G244" s="114"/>
      <c r="H244" s="22"/>
      <c r="I244" s="114"/>
      <c r="J244" s="116">
        <f t="shared" si="10"/>
        <v>0</v>
      </c>
      <c r="K244" s="117">
        <f t="shared" si="9"/>
        <v>0</v>
      </c>
      <c r="L244" s="118"/>
      <c r="M244" s="118"/>
      <c r="N244" s="118"/>
      <c r="O244" s="114"/>
      <c r="P244" s="13"/>
      <c r="Q244" s="13"/>
      <c r="R244" s="13"/>
      <c r="S244" s="13"/>
      <c r="T244" s="13"/>
      <c r="U244" s="13"/>
      <c r="V244" s="13"/>
      <c r="W244" s="13"/>
      <c r="X244" s="13"/>
      <c r="Y244" s="13"/>
      <c r="Z244" s="13"/>
      <c r="AA244" s="13"/>
      <c r="AB244" s="13"/>
      <c r="AC244" s="13"/>
      <c r="AD244" s="13"/>
      <c r="AE244" s="13"/>
      <c r="AF244" s="114"/>
      <c r="AG244" s="13"/>
      <c r="AH244" s="13"/>
      <c r="AI244" s="13"/>
      <c r="AJ244" s="13"/>
      <c r="AK244" s="13"/>
      <c r="AL244" s="13"/>
      <c r="AM244" s="13"/>
      <c r="AN244" s="13"/>
      <c r="AO244" s="13"/>
      <c r="AP244" s="13"/>
      <c r="AQ244" s="13"/>
    </row>
    <row r="245" spans="1:43" x14ac:dyDescent="0.3">
      <c r="A245" s="17" t="s">
        <v>112</v>
      </c>
      <c r="B245" s="34" t="s">
        <v>4025</v>
      </c>
      <c r="C245" s="35" t="s">
        <v>659</v>
      </c>
      <c r="D245" s="34" t="s">
        <v>808</v>
      </c>
      <c r="E245" s="114"/>
      <c r="F245" s="115">
        <v>1</v>
      </c>
      <c r="G245" s="114"/>
      <c r="H245" s="133">
        <v>1</v>
      </c>
      <c r="I245" s="114"/>
      <c r="J245" s="116">
        <f t="shared" si="10"/>
        <v>7</v>
      </c>
      <c r="K245" s="117">
        <f t="shared" si="9"/>
        <v>6</v>
      </c>
      <c r="L245" s="118">
        <v>1</v>
      </c>
      <c r="M245" s="118"/>
      <c r="N245" s="118"/>
      <c r="O245" s="114"/>
      <c r="P245" s="13"/>
      <c r="Q245" s="13"/>
      <c r="R245" s="13"/>
      <c r="S245" s="13"/>
      <c r="T245" s="13"/>
      <c r="U245" s="13"/>
      <c r="V245" s="13">
        <v>1</v>
      </c>
      <c r="W245" s="13">
        <v>1</v>
      </c>
      <c r="X245" s="13">
        <v>1</v>
      </c>
      <c r="Y245" s="13">
        <v>1</v>
      </c>
      <c r="Z245" s="13"/>
      <c r="AA245" s="13">
        <v>1</v>
      </c>
      <c r="AB245" s="13">
        <v>1</v>
      </c>
      <c r="AC245" s="13"/>
      <c r="AD245" s="13">
        <v>1</v>
      </c>
      <c r="AE245" s="13"/>
      <c r="AF245" s="114"/>
      <c r="AG245" s="13"/>
      <c r="AH245" s="13"/>
      <c r="AI245" s="13"/>
      <c r="AJ245" s="13">
        <v>1</v>
      </c>
      <c r="AK245" s="13"/>
      <c r="AL245" s="13">
        <v>1</v>
      </c>
      <c r="AM245" s="13">
        <v>1</v>
      </c>
      <c r="AN245" s="13">
        <v>1</v>
      </c>
      <c r="AO245" s="13">
        <v>1</v>
      </c>
      <c r="AP245" s="13">
        <v>1</v>
      </c>
      <c r="AQ245" s="13"/>
    </row>
    <row r="246" spans="1:43" x14ac:dyDescent="0.3">
      <c r="A246" s="20" t="s">
        <v>114</v>
      </c>
      <c r="B246" s="101" t="s">
        <v>3902</v>
      </c>
      <c r="C246" s="27" t="s">
        <v>493</v>
      </c>
      <c r="D246" s="13" t="s">
        <v>465</v>
      </c>
      <c r="E246" s="114"/>
      <c r="F246" s="119"/>
      <c r="G246" s="114"/>
      <c r="H246" s="134"/>
      <c r="I246" s="114"/>
      <c r="J246" s="116">
        <f t="shared" si="10"/>
        <v>0</v>
      </c>
      <c r="K246" s="117">
        <f t="shared" si="9"/>
        <v>0</v>
      </c>
      <c r="L246" s="118"/>
      <c r="M246" s="118"/>
      <c r="N246" s="120"/>
      <c r="O246" s="114"/>
      <c r="P246" s="13"/>
      <c r="Q246" s="13"/>
      <c r="R246" s="13"/>
      <c r="S246" s="13"/>
      <c r="T246" s="13"/>
      <c r="U246" s="13"/>
      <c r="V246" s="13"/>
      <c r="W246" s="13"/>
      <c r="X246" s="13"/>
      <c r="Y246" s="13"/>
      <c r="Z246" s="13"/>
      <c r="AA246" s="13"/>
      <c r="AB246" s="13"/>
      <c r="AC246" s="13"/>
      <c r="AD246" s="13"/>
      <c r="AE246" s="13"/>
      <c r="AF246" s="114"/>
      <c r="AG246" s="13"/>
      <c r="AH246" s="13"/>
      <c r="AI246" s="13"/>
      <c r="AJ246" s="13"/>
      <c r="AK246" s="13"/>
      <c r="AL246" s="13"/>
      <c r="AM246" s="13"/>
      <c r="AN246" s="13"/>
      <c r="AO246" s="13"/>
      <c r="AP246" s="13"/>
      <c r="AQ246" s="13"/>
    </row>
    <row r="247" spans="1:43" x14ac:dyDescent="0.3">
      <c r="A247" s="20" t="s">
        <v>116</v>
      </c>
      <c r="B247" s="13" t="s">
        <v>3928</v>
      </c>
      <c r="C247" s="27" t="s">
        <v>441</v>
      </c>
      <c r="D247" s="13" t="s">
        <v>465</v>
      </c>
      <c r="E247" s="114"/>
      <c r="F247" s="22"/>
      <c r="G247" s="114"/>
      <c r="H247" s="22"/>
      <c r="I247" s="114"/>
      <c r="J247" s="116">
        <f t="shared" si="10"/>
        <v>0</v>
      </c>
      <c r="K247" s="117">
        <f t="shared" si="9"/>
        <v>0</v>
      </c>
      <c r="L247" s="118"/>
      <c r="M247" s="118"/>
      <c r="N247" s="118"/>
      <c r="O247" s="114"/>
      <c r="P247" s="13"/>
      <c r="Q247" s="13"/>
      <c r="R247" s="13"/>
      <c r="S247" s="13"/>
      <c r="T247" s="13"/>
      <c r="U247" s="13"/>
      <c r="V247" s="13"/>
      <c r="W247" s="13"/>
      <c r="X247" s="13"/>
      <c r="Y247" s="13"/>
      <c r="Z247" s="13"/>
      <c r="AA247" s="13"/>
      <c r="AB247" s="13"/>
      <c r="AC247" s="13"/>
      <c r="AD247" s="13"/>
      <c r="AE247" s="13"/>
      <c r="AF247" s="114"/>
      <c r="AG247" s="13"/>
      <c r="AH247" s="13"/>
      <c r="AI247" s="13"/>
      <c r="AJ247" s="13"/>
      <c r="AK247" s="13"/>
      <c r="AL247" s="13"/>
      <c r="AM247" s="13"/>
      <c r="AN247" s="13"/>
      <c r="AO247" s="13"/>
      <c r="AP247" s="13"/>
      <c r="AQ247" s="13"/>
    </row>
    <row r="248" spans="1:43" x14ac:dyDescent="0.3">
      <c r="A248" s="17" t="s">
        <v>118</v>
      </c>
      <c r="B248" s="34" t="s">
        <v>694</v>
      </c>
      <c r="C248" s="35" t="s">
        <v>693</v>
      </c>
      <c r="D248" s="34" t="s">
        <v>465</v>
      </c>
      <c r="E248" s="114"/>
      <c r="F248" s="115">
        <v>1</v>
      </c>
      <c r="G248" s="114"/>
      <c r="H248" s="133">
        <v>1</v>
      </c>
      <c r="I248" s="114"/>
      <c r="J248" s="116">
        <f t="shared" si="10"/>
        <v>2</v>
      </c>
      <c r="K248" s="117">
        <f t="shared" si="9"/>
        <v>1</v>
      </c>
      <c r="L248" s="118"/>
      <c r="M248" s="118"/>
      <c r="N248" s="118"/>
      <c r="O248" s="114"/>
      <c r="P248" s="13"/>
      <c r="Q248" s="13"/>
      <c r="R248" s="13"/>
      <c r="S248" s="13"/>
      <c r="T248" s="13"/>
      <c r="U248" s="13"/>
      <c r="V248" s="13"/>
      <c r="W248" s="13"/>
      <c r="X248" s="13">
        <v>1</v>
      </c>
      <c r="Y248" s="13">
        <v>1</v>
      </c>
      <c r="Z248" s="13"/>
      <c r="AA248" s="13"/>
      <c r="AB248" s="13"/>
      <c r="AC248" s="13"/>
      <c r="AD248" s="13"/>
      <c r="AE248" s="13"/>
      <c r="AF248" s="114"/>
      <c r="AG248" s="13"/>
      <c r="AH248" s="13"/>
      <c r="AI248" s="13"/>
      <c r="AJ248" s="13"/>
      <c r="AK248" s="13"/>
      <c r="AL248" s="13"/>
      <c r="AM248" s="13"/>
      <c r="AN248" s="13">
        <v>1</v>
      </c>
      <c r="AO248" s="13"/>
      <c r="AP248" s="13"/>
      <c r="AQ248" s="13"/>
    </row>
    <row r="249" spans="1:43" x14ac:dyDescent="0.3">
      <c r="A249" s="17" t="s">
        <v>120</v>
      </c>
      <c r="B249" s="34" t="s">
        <v>4026</v>
      </c>
      <c r="C249" s="35" t="s">
        <v>466</v>
      </c>
      <c r="D249" s="34" t="s">
        <v>465</v>
      </c>
      <c r="E249" s="114"/>
      <c r="F249" s="115">
        <v>1</v>
      </c>
      <c r="G249" s="114"/>
      <c r="H249" s="133"/>
      <c r="I249" s="114"/>
      <c r="J249" s="116">
        <f t="shared" si="10"/>
        <v>1</v>
      </c>
      <c r="K249" s="117">
        <f t="shared" si="9"/>
        <v>0</v>
      </c>
      <c r="L249" s="118"/>
      <c r="M249" s="118"/>
      <c r="N249" s="118"/>
      <c r="O249" s="114"/>
      <c r="P249" s="13"/>
      <c r="Q249" s="13"/>
      <c r="R249" s="13"/>
      <c r="S249" s="13"/>
      <c r="T249" s="13"/>
      <c r="U249" s="13">
        <v>1</v>
      </c>
      <c r="V249" s="13"/>
      <c r="W249" s="13"/>
      <c r="X249" s="13"/>
      <c r="Y249" s="13"/>
      <c r="Z249" s="13"/>
      <c r="AA249" s="13"/>
      <c r="AB249" s="13"/>
      <c r="AC249" s="13"/>
      <c r="AD249" s="13"/>
      <c r="AE249" s="13"/>
      <c r="AF249" s="114"/>
      <c r="AG249" s="13"/>
      <c r="AH249" s="13"/>
      <c r="AI249" s="13"/>
      <c r="AJ249" s="13"/>
      <c r="AK249" s="13"/>
      <c r="AL249" s="13"/>
      <c r="AM249" s="13"/>
      <c r="AN249" s="13"/>
      <c r="AO249" s="13"/>
      <c r="AP249" s="13"/>
      <c r="AQ249" s="13"/>
    </row>
    <row r="250" spans="1:43" x14ac:dyDescent="0.3">
      <c r="A250" s="17" t="s">
        <v>122</v>
      </c>
      <c r="B250" s="34" t="s">
        <v>408</v>
      </c>
      <c r="C250" s="35" t="s">
        <v>910</v>
      </c>
      <c r="D250" s="34" t="s">
        <v>844</v>
      </c>
      <c r="E250" s="114"/>
      <c r="F250" s="115">
        <v>1</v>
      </c>
      <c r="G250" s="114"/>
      <c r="H250" s="133">
        <v>1</v>
      </c>
      <c r="I250" s="114"/>
      <c r="J250" s="116">
        <f t="shared" si="10"/>
        <v>0</v>
      </c>
      <c r="K250" s="117">
        <f t="shared" si="9"/>
        <v>6</v>
      </c>
      <c r="L250" s="118">
        <v>1</v>
      </c>
      <c r="M250" s="118"/>
      <c r="N250" s="118"/>
      <c r="O250" s="114"/>
      <c r="P250" s="13"/>
      <c r="Q250" s="13"/>
      <c r="R250" s="13"/>
      <c r="S250" s="13"/>
      <c r="T250" s="13"/>
      <c r="U250" s="13"/>
      <c r="V250" s="13"/>
      <c r="W250" s="13"/>
      <c r="X250" s="13"/>
      <c r="Y250" s="13"/>
      <c r="Z250" s="13"/>
      <c r="AA250" s="13"/>
      <c r="AB250" s="13"/>
      <c r="AC250" s="13"/>
      <c r="AD250" s="13"/>
      <c r="AE250" s="13"/>
      <c r="AF250" s="114"/>
      <c r="AG250" s="13"/>
      <c r="AH250" s="13"/>
      <c r="AI250" s="13">
        <v>1</v>
      </c>
      <c r="AJ250" s="13">
        <v>1</v>
      </c>
      <c r="AK250" s="13"/>
      <c r="AL250" s="13">
        <v>1</v>
      </c>
      <c r="AM250" s="13">
        <v>1</v>
      </c>
      <c r="AN250" s="13">
        <v>1</v>
      </c>
      <c r="AO250" s="13">
        <v>1</v>
      </c>
      <c r="AP250" s="13"/>
      <c r="AQ250" s="13"/>
    </row>
    <row r="251" spans="1:43" x14ac:dyDescent="0.3">
      <c r="A251" s="17" t="s">
        <v>124</v>
      </c>
      <c r="B251" s="99" t="s">
        <v>772</v>
      </c>
      <c r="C251" s="35" t="s">
        <v>691</v>
      </c>
      <c r="D251" s="34" t="s">
        <v>374</v>
      </c>
      <c r="E251" s="114"/>
      <c r="F251" s="115">
        <v>1</v>
      </c>
      <c r="G251" s="114"/>
      <c r="H251" s="133">
        <v>1</v>
      </c>
      <c r="I251" s="114"/>
      <c r="J251" s="116">
        <f t="shared" si="10"/>
        <v>3</v>
      </c>
      <c r="K251" s="117">
        <f t="shared" si="9"/>
        <v>11</v>
      </c>
      <c r="L251" s="118">
        <v>1</v>
      </c>
      <c r="M251" s="118">
        <v>1</v>
      </c>
      <c r="N251" s="121">
        <v>1</v>
      </c>
      <c r="O251" s="114"/>
      <c r="P251" s="13">
        <v>1</v>
      </c>
      <c r="Q251" s="13"/>
      <c r="R251" s="13"/>
      <c r="S251" s="13"/>
      <c r="T251" s="13"/>
      <c r="U251" s="13"/>
      <c r="V251" s="13">
        <v>1</v>
      </c>
      <c r="W251" s="13"/>
      <c r="X251" s="13">
        <v>1</v>
      </c>
      <c r="Y251" s="13"/>
      <c r="Z251" s="13"/>
      <c r="AA251" s="13"/>
      <c r="AB251" s="13"/>
      <c r="AC251" s="13"/>
      <c r="AD251" s="13"/>
      <c r="AE251" s="13"/>
      <c r="AF251" s="114"/>
      <c r="AG251" s="13">
        <v>1</v>
      </c>
      <c r="AH251" s="13">
        <v>1</v>
      </c>
      <c r="AI251" s="13">
        <v>1</v>
      </c>
      <c r="AJ251" s="13">
        <v>1</v>
      </c>
      <c r="AK251" s="13">
        <v>1</v>
      </c>
      <c r="AL251" s="13">
        <v>1</v>
      </c>
      <c r="AM251" s="13">
        <v>1</v>
      </c>
      <c r="AN251" s="13">
        <v>1</v>
      </c>
      <c r="AO251" s="13">
        <v>1</v>
      </c>
      <c r="AP251" s="13">
        <v>1</v>
      </c>
      <c r="AQ251" s="13">
        <v>1</v>
      </c>
    </row>
    <row r="252" spans="1:43" x14ac:dyDescent="0.3">
      <c r="A252" s="17" t="s">
        <v>125</v>
      </c>
      <c r="B252" s="99" t="s">
        <v>355</v>
      </c>
      <c r="C252" s="35" t="s">
        <v>874</v>
      </c>
      <c r="D252" s="34" t="s">
        <v>374</v>
      </c>
      <c r="E252" s="114"/>
      <c r="F252" s="115">
        <v>1</v>
      </c>
      <c r="G252" s="114"/>
      <c r="H252" s="133">
        <v>1</v>
      </c>
      <c r="I252" s="114"/>
      <c r="J252" s="116">
        <f t="shared" si="10"/>
        <v>7</v>
      </c>
      <c r="K252" s="117">
        <f t="shared" si="9"/>
        <v>9</v>
      </c>
      <c r="L252" s="118">
        <v>1</v>
      </c>
      <c r="M252" s="118"/>
      <c r="N252" s="118"/>
      <c r="O252" s="114"/>
      <c r="P252" s="13"/>
      <c r="Q252" s="13">
        <v>1</v>
      </c>
      <c r="R252" s="13"/>
      <c r="S252" s="13"/>
      <c r="T252" s="13"/>
      <c r="U252" s="13"/>
      <c r="V252" s="13">
        <v>1</v>
      </c>
      <c r="W252" s="13"/>
      <c r="X252" s="13">
        <v>1</v>
      </c>
      <c r="Y252" s="13">
        <v>1</v>
      </c>
      <c r="Z252" s="13">
        <v>1</v>
      </c>
      <c r="AA252" s="13">
        <v>1</v>
      </c>
      <c r="AB252" s="13">
        <v>1</v>
      </c>
      <c r="AC252" s="13"/>
      <c r="AD252" s="13"/>
      <c r="AE252" s="13"/>
      <c r="AF252" s="114"/>
      <c r="AG252" s="13"/>
      <c r="AH252" s="13">
        <v>1</v>
      </c>
      <c r="AI252" s="13">
        <v>1</v>
      </c>
      <c r="AJ252" s="13">
        <v>1</v>
      </c>
      <c r="AK252" s="13">
        <v>1</v>
      </c>
      <c r="AL252" s="13">
        <v>1</v>
      </c>
      <c r="AM252" s="13">
        <v>1</v>
      </c>
      <c r="AN252" s="13">
        <v>1</v>
      </c>
      <c r="AO252" s="13"/>
      <c r="AP252" s="13">
        <v>1</v>
      </c>
      <c r="AQ252" s="13">
        <v>1</v>
      </c>
    </row>
    <row r="253" spans="1:43" x14ac:dyDescent="0.3">
      <c r="A253" s="20" t="s">
        <v>4027</v>
      </c>
      <c r="B253" s="96" t="s">
        <v>2667</v>
      </c>
      <c r="C253" s="27" t="s">
        <v>651</v>
      </c>
      <c r="D253" s="13" t="s">
        <v>808</v>
      </c>
      <c r="E253" s="114"/>
      <c r="F253" s="18"/>
      <c r="G253" s="114"/>
      <c r="H253" s="22"/>
      <c r="I253" s="114"/>
      <c r="J253" s="116">
        <f t="shared" si="10"/>
        <v>0</v>
      </c>
      <c r="K253" s="117">
        <f t="shared" si="9"/>
        <v>0</v>
      </c>
      <c r="L253" s="118"/>
      <c r="M253" s="118"/>
      <c r="N253" s="120"/>
      <c r="O253" s="114"/>
      <c r="P253" s="13"/>
      <c r="Q253" s="13"/>
      <c r="R253" s="13"/>
      <c r="S253" s="13"/>
      <c r="T253" s="13"/>
      <c r="U253" s="13"/>
      <c r="V253" s="13"/>
      <c r="W253" s="13"/>
      <c r="X253" s="13"/>
      <c r="Y253" s="13"/>
      <c r="Z253" s="13"/>
      <c r="AA253" s="13"/>
      <c r="AB253" s="13"/>
      <c r="AC253" s="13"/>
      <c r="AD253" s="13"/>
      <c r="AE253" s="13"/>
      <c r="AF253" s="114"/>
      <c r="AG253" s="13"/>
      <c r="AH253" s="13"/>
      <c r="AI253" s="13"/>
      <c r="AJ253" s="13"/>
      <c r="AK253" s="13"/>
      <c r="AL253" s="13"/>
      <c r="AM253" s="13"/>
      <c r="AN253" s="13"/>
      <c r="AO253" s="13"/>
      <c r="AP253" s="13"/>
      <c r="AQ253" s="13"/>
    </row>
    <row r="254" spans="1:43" x14ac:dyDescent="0.3">
      <c r="A254" s="17" t="s">
        <v>127</v>
      </c>
      <c r="B254" s="99" t="s">
        <v>579</v>
      </c>
      <c r="C254" s="35" t="s">
        <v>578</v>
      </c>
      <c r="D254" s="34" t="s">
        <v>856</v>
      </c>
      <c r="E254" s="114"/>
      <c r="F254" s="115">
        <v>1</v>
      </c>
      <c r="G254" s="114"/>
      <c r="H254" s="133"/>
      <c r="I254" s="114"/>
      <c r="J254" s="116">
        <f t="shared" si="10"/>
        <v>1</v>
      </c>
      <c r="K254" s="117">
        <f t="shared" si="9"/>
        <v>5</v>
      </c>
      <c r="L254" s="118">
        <v>1</v>
      </c>
      <c r="M254" s="118"/>
      <c r="N254" s="118"/>
      <c r="O254" s="114"/>
      <c r="P254" s="13"/>
      <c r="Q254" s="13"/>
      <c r="R254" s="13"/>
      <c r="S254" s="13"/>
      <c r="T254" s="13"/>
      <c r="U254" s="13"/>
      <c r="V254" s="13"/>
      <c r="W254" s="13"/>
      <c r="X254" s="13">
        <v>1</v>
      </c>
      <c r="Y254" s="13"/>
      <c r="Z254" s="13"/>
      <c r="AA254" s="13"/>
      <c r="AB254" s="13"/>
      <c r="AC254" s="13"/>
      <c r="AD254" s="13"/>
      <c r="AE254" s="13"/>
      <c r="AF254" s="114"/>
      <c r="AG254" s="13"/>
      <c r="AH254" s="13"/>
      <c r="AI254" s="13"/>
      <c r="AJ254" s="13"/>
      <c r="AK254" s="13"/>
      <c r="AL254" s="13">
        <v>1</v>
      </c>
      <c r="AM254" s="13">
        <v>1</v>
      </c>
      <c r="AN254" s="13">
        <v>1</v>
      </c>
      <c r="AO254" s="13">
        <v>1</v>
      </c>
      <c r="AP254" s="13">
        <v>1</v>
      </c>
      <c r="AQ254" s="13"/>
    </row>
    <row r="255" spans="1:43" x14ac:dyDescent="0.3">
      <c r="A255" s="17" t="s">
        <v>129</v>
      </c>
      <c r="B255" s="99" t="s">
        <v>456</v>
      </c>
      <c r="C255" s="35" t="s">
        <v>679</v>
      </c>
      <c r="D255" s="34" t="s">
        <v>856</v>
      </c>
      <c r="E255" s="114"/>
      <c r="F255" s="115">
        <v>1</v>
      </c>
      <c r="G255" s="114"/>
      <c r="H255" s="133">
        <v>1</v>
      </c>
      <c r="I255" s="114"/>
      <c r="J255" s="116">
        <f t="shared" si="10"/>
        <v>1</v>
      </c>
      <c r="K255" s="117">
        <f t="shared" si="9"/>
        <v>4</v>
      </c>
      <c r="L255" s="118">
        <v>1</v>
      </c>
      <c r="M255" s="118"/>
      <c r="N255" s="118"/>
      <c r="O255" s="114"/>
      <c r="P255" s="13"/>
      <c r="Q255" s="13"/>
      <c r="R255" s="13"/>
      <c r="S255" s="13"/>
      <c r="T255" s="13"/>
      <c r="U255" s="13"/>
      <c r="V255" s="13"/>
      <c r="W255" s="13">
        <v>1</v>
      </c>
      <c r="X255" s="13"/>
      <c r="Y255" s="13"/>
      <c r="Z255" s="13"/>
      <c r="AA255" s="13"/>
      <c r="AB255" s="13"/>
      <c r="AC255" s="13"/>
      <c r="AD255" s="13"/>
      <c r="AE255" s="13"/>
      <c r="AF255" s="114"/>
      <c r="AG255" s="13"/>
      <c r="AH255" s="13"/>
      <c r="AI255" s="13"/>
      <c r="AJ255" s="13">
        <v>1</v>
      </c>
      <c r="AK255" s="13"/>
      <c r="AL255" s="13">
        <v>1</v>
      </c>
      <c r="AM255" s="13"/>
      <c r="AN255" s="13">
        <v>1</v>
      </c>
      <c r="AO255" s="13"/>
      <c r="AP255" s="13">
        <v>1</v>
      </c>
      <c r="AQ255" s="13"/>
    </row>
    <row r="256" spans="1:43" x14ac:dyDescent="0.3">
      <c r="A256" s="20" t="s">
        <v>132</v>
      </c>
      <c r="B256" s="104" t="s">
        <v>825</v>
      </c>
      <c r="C256" s="27" t="s">
        <v>537</v>
      </c>
      <c r="D256" s="13" t="s">
        <v>465</v>
      </c>
      <c r="E256" s="114"/>
      <c r="F256" s="22"/>
      <c r="G256" s="114"/>
      <c r="H256" s="22"/>
      <c r="I256" s="114"/>
      <c r="J256" s="116">
        <f t="shared" si="10"/>
        <v>0</v>
      </c>
      <c r="K256" s="117">
        <f t="shared" si="9"/>
        <v>0</v>
      </c>
      <c r="L256" s="118"/>
      <c r="M256" s="118"/>
      <c r="N256" s="118"/>
      <c r="O256" s="114"/>
      <c r="P256" s="13"/>
      <c r="Q256" s="13"/>
      <c r="R256" s="13"/>
      <c r="S256" s="13"/>
      <c r="T256" s="13"/>
      <c r="U256" s="13"/>
      <c r="V256" s="13"/>
      <c r="W256" s="13"/>
      <c r="X256" s="13"/>
      <c r="Y256" s="13"/>
      <c r="Z256" s="13"/>
      <c r="AA256" s="13"/>
      <c r="AB256" s="13"/>
      <c r="AC256" s="13"/>
      <c r="AD256" s="13"/>
      <c r="AE256" s="13"/>
      <c r="AF256" s="114"/>
      <c r="AG256" s="13"/>
      <c r="AH256" s="13"/>
      <c r="AI256" s="13"/>
      <c r="AJ256" s="13"/>
      <c r="AK256" s="13"/>
      <c r="AL256" s="13"/>
      <c r="AM256" s="13"/>
      <c r="AN256" s="13"/>
      <c r="AO256" s="13"/>
      <c r="AP256" s="13"/>
      <c r="AQ256" s="13"/>
    </row>
    <row r="257" spans="1:43" x14ac:dyDescent="0.3">
      <c r="A257" s="21" t="s">
        <v>4028</v>
      </c>
      <c r="B257" s="23" t="s">
        <v>4029</v>
      </c>
      <c r="C257" s="23" t="s">
        <v>4065</v>
      </c>
      <c r="D257" s="23" t="s">
        <v>795</v>
      </c>
      <c r="E257" s="114"/>
      <c r="F257" s="22"/>
      <c r="G257" s="114"/>
      <c r="H257" s="22"/>
      <c r="I257" s="114"/>
      <c r="J257" s="116">
        <f t="shared" si="10"/>
        <v>0</v>
      </c>
      <c r="K257" s="117">
        <f t="shared" si="9"/>
        <v>0</v>
      </c>
      <c r="L257" s="118"/>
      <c r="M257" s="118"/>
      <c r="N257" s="118"/>
      <c r="O257" s="114"/>
      <c r="P257" s="13"/>
      <c r="Q257" s="13"/>
      <c r="R257" s="13"/>
      <c r="S257" s="13"/>
      <c r="T257" s="13"/>
      <c r="U257" s="13"/>
      <c r="V257" s="13"/>
      <c r="W257" s="13"/>
      <c r="X257" s="13"/>
      <c r="Y257" s="13"/>
      <c r="Z257" s="13"/>
      <c r="AA257" s="13"/>
      <c r="AB257" s="13"/>
      <c r="AC257" s="13"/>
      <c r="AD257" s="13"/>
      <c r="AE257" s="13"/>
      <c r="AF257" s="114"/>
      <c r="AG257" s="13"/>
      <c r="AH257" s="13"/>
      <c r="AI257" s="13"/>
      <c r="AJ257" s="13"/>
      <c r="AK257" s="13"/>
      <c r="AL257" s="13"/>
      <c r="AM257" s="13"/>
      <c r="AN257" s="13"/>
      <c r="AO257" s="13"/>
      <c r="AP257" s="13"/>
      <c r="AQ257" s="13"/>
    </row>
    <row r="258" spans="1:43" x14ac:dyDescent="0.3">
      <c r="A258" s="17" t="s">
        <v>134</v>
      </c>
      <c r="B258" s="99" t="s">
        <v>450</v>
      </c>
      <c r="C258" s="35" t="s">
        <v>956</v>
      </c>
      <c r="D258" s="34" t="s">
        <v>844</v>
      </c>
      <c r="E258" s="114"/>
      <c r="F258" s="115">
        <v>1</v>
      </c>
      <c r="G258" s="114"/>
      <c r="H258" s="133">
        <v>1</v>
      </c>
      <c r="I258" s="114"/>
      <c r="J258" s="116">
        <f t="shared" si="10"/>
        <v>2</v>
      </c>
      <c r="K258" s="117">
        <f t="shared" si="9"/>
        <v>8</v>
      </c>
      <c r="L258" s="118">
        <v>1</v>
      </c>
      <c r="M258" s="118"/>
      <c r="N258" s="118"/>
      <c r="O258" s="114"/>
      <c r="P258" s="13"/>
      <c r="Q258" s="13"/>
      <c r="R258" s="13"/>
      <c r="S258" s="13"/>
      <c r="T258" s="13"/>
      <c r="U258" s="13"/>
      <c r="V258" s="13">
        <v>1</v>
      </c>
      <c r="W258" s="13">
        <v>1</v>
      </c>
      <c r="X258" s="13"/>
      <c r="Y258" s="13"/>
      <c r="Z258" s="13"/>
      <c r="AA258" s="13"/>
      <c r="AB258" s="13"/>
      <c r="AC258" s="13"/>
      <c r="AD258" s="13"/>
      <c r="AE258" s="13"/>
      <c r="AF258" s="114"/>
      <c r="AG258" s="13"/>
      <c r="AH258" s="13"/>
      <c r="AI258" s="13">
        <v>1</v>
      </c>
      <c r="AJ258" s="13">
        <v>1</v>
      </c>
      <c r="AK258" s="13">
        <v>1</v>
      </c>
      <c r="AL258" s="13">
        <v>1</v>
      </c>
      <c r="AM258" s="13">
        <v>1</v>
      </c>
      <c r="AN258" s="13">
        <v>1</v>
      </c>
      <c r="AO258" s="13">
        <v>1</v>
      </c>
      <c r="AP258" s="13">
        <v>1</v>
      </c>
      <c r="AQ258" s="13"/>
    </row>
    <row r="259" spans="1:43" x14ac:dyDescent="0.3">
      <c r="A259" s="17" t="s">
        <v>136</v>
      </c>
      <c r="B259" s="99" t="s">
        <v>334</v>
      </c>
      <c r="C259" s="35" t="s">
        <v>333</v>
      </c>
      <c r="D259" s="34" t="s">
        <v>808</v>
      </c>
      <c r="E259" s="114"/>
      <c r="F259" s="115">
        <v>1</v>
      </c>
      <c r="G259" s="114"/>
      <c r="H259" s="133">
        <v>1</v>
      </c>
      <c r="I259" s="114"/>
      <c r="J259" s="116">
        <f t="shared" si="10"/>
        <v>1</v>
      </c>
      <c r="K259" s="117">
        <f t="shared" si="9"/>
        <v>7</v>
      </c>
      <c r="L259" s="118">
        <v>1</v>
      </c>
      <c r="M259" s="118"/>
      <c r="N259" s="118"/>
      <c r="O259" s="114"/>
      <c r="P259" s="13"/>
      <c r="Q259" s="13"/>
      <c r="R259" s="13"/>
      <c r="S259" s="13"/>
      <c r="T259" s="13"/>
      <c r="U259" s="13"/>
      <c r="V259" s="13"/>
      <c r="W259" s="13"/>
      <c r="X259" s="13"/>
      <c r="Y259" s="13">
        <v>1</v>
      </c>
      <c r="Z259" s="13"/>
      <c r="AA259" s="13"/>
      <c r="AB259" s="13"/>
      <c r="AC259" s="13"/>
      <c r="AD259" s="13"/>
      <c r="AE259" s="13"/>
      <c r="AF259" s="114"/>
      <c r="AG259" s="13"/>
      <c r="AH259" s="13"/>
      <c r="AI259" s="13"/>
      <c r="AJ259" s="13">
        <v>1</v>
      </c>
      <c r="AK259" s="13">
        <v>1</v>
      </c>
      <c r="AL259" s="13">
        <v>1</v>
      </c>
      <c r="AM259" s="13">
        <v>1</v>
      </c>
      <c r="AN259" s="13">
        <v>1</v>
      </c>
      <c r="AO259" s="13">
        <v>1</v>
      </c>
      <c r="AP259" s="13">
        <v>1</v>
      </c>
      <c r="AQ259" s="13"/>
    </row>
    <row r="260" spans="1:43" s="105" customFormat="1" x14ac:dyDescent="0.3">
      <c r="A260" s="17" t="s">
        <v>138</v>
      </c>
      <c r="B260" s="99" t="s">
        <v>804</v>
      </c>
      <c r="C260" s="35" t="s">
        <v>389</v>
      </c>
      <c r="D260" s="34" t="s">
        <v>795</v>
      </c>
      <c r="E260" s="114"/>
      <c r="F260" s="115">
        <v>1</v>
      </c>
      <c r="G260" s="114"/>
      <c r="H260" s="133">
        <v>1</v>
      </c>
      <c r="I260" s="114"/>
      <c r="J260" s="116">
        <f t="shared" si="10"/>
        <v>0</v>
      </c>
      <c r="K260" s="117">
        <f t="shared" ref="K260:K323" si="11">SUM(AG260:AQ260)</f>
        <v>4</v>
      </c>
      <c r="L260" s="118">
        <v>1</v>
      </c>
      <c r="M260" s="118"/>
      <c r="N260" s="118"/>
      <c r="O260" s="114"/>
      <c r="P260" s="13"/>
      <c r="Q260" s="13"/>
      <c r="R260" s="13"/>
      <c r="S260" s="13"/>
      <c r="T260" s="13"/>
      <c r="U260" s="13"/>
      <c r="V260" s="13"/>
      <c r="W260" s="13"/>
      <c r="X260" s="13"/>
      <c r="Y260" s="13"/>
      <c r="Z260" s="13"/>
      <c r="AA260" s="13"/>
      <c r="AB260" s="13"/>
      <c r="AC260" s="13"/>
      <c r="AD260" s="13"/>
      <c r="AE260" s="13"/>
      <c r="AF260" s="114"/>
      <c r="AG260" s="13"/>
      <c r="AH260" s="13"/>
      <c r="AI260" s="13"/>
      <c r="AJ260" s="13"/>
      <c r="AK260" s="13"/>
      <c r="AL260" s="13">
        <v>1</v>
      </c>
      <c r="AM260" s="13">
        <v>1</v>
      </c>
      <c r="AN260" s="13">
        <v>1</v>
      </c>
      <c r="AO260" s="13"/>
      <c r="AP260" s="13">
        <v>1</v>
      </c>
      <c r="AQ260" s="13"/>
    </row>
    <row r="261" spans="1:43" s="106" customFormat="1" x14ac:dyDescent="0.3">
      <c r="A261" s="20" t="s">
        <v>4030</v>
      </c>
      <c r="B261" s="96" t="s">
        <v>3939</v>
      </c>
      <c r="C261" s="27" t="s">
        <v>705</v>
      </c>
      <c r="D261" s="13" t="s">
        <v>844</v>
      </c>
      <c r="E261" s="114"/>
      <c r="F261" s="119"/>
      <c r="G261" s="114"/>
      <c r="H261" s="134"/>
      <c r="I261" s="114"/>
      <c r="J261" s="116">
        <f t="shared" si="10"/>
        <v>0</v>
      </c>
      <c r="K261" s="117">
        <f t="shared" si="11"/>
        <v>0</v>
      </c>
      <c r="L261" s="118"/>
      <c r="M261" s="118"/>
      <c r="N261" s="120"/>
      <c r="O261" s="114"/>
      <c r="P261" s="13"/>
      <c r="Q261" s="13"/>
      <c r="R261" s="13"/>
      <c r="S261" s="13"/>
      <c r="T261" s="13"/>
      <c r="U261" s="13"/>
      <c r="V261" s="13"/>
      <c r="W261" s="13"/>
      <c r="X261" s="13"/>
      <c r="Y261" s="13"/>
      <c r="Z261" s="13"/>
      <c r="AA261" s="13"/>
      <c r="AB261" s="13"/>
      <c r="AC261" s="13"/>
      <c r="AD261" s="13"/>
      <c r="AE261" s="13"/>
      <c r="AF261" s="114"/>
      <c r="AG261" s="13"/>
      <c r="AH261" s="13"/>
      <c r="AI261" s="13"/>
      <c r="AJ261" s="13"/>
      <c r="AK261" s="13"/>
      <c r="AL261" s="13"/>
      <c r="AM261" s="13"/>
      <c r="AN261" s="13"/>
      <c r="AO261" s="13"/>
      <c r="AP261" s="13"/>
      <c r="AQ261" s="13"/>
    </row>
    <row r="262" spans="1:43" s="107" customFormat="1" x14ac:dyDescent="0.3">
      <c r="A262" s="17" t="s">
        <v>4031</v>
      </c>
      <c r="B262" s="99" t="s">
        <v>3870</v>
      </c>
      <c r="C262" s="35" t="s">
        <v>4071</v>
      </c>
      <c r="D262" s="34" t="s">
        <v>374</v>
      </c>
      <c r="E262" s="114"/>
      <c r="F262" s="115">
        <v>1</v>
      </c>
      <c r="G262" s="114"/>
      <c r="H262" s="133">
        <v>1</v>
      </c>
      <c r="I262" s="114"/>
      <c r="J262" s="116">
        <f t="shared" si="10"/>
        <v>0</v>
      </c>
      <c r="K262" s="117">
        <f t="shared" si="11"/>
        <v>4</v>
      </c>
      <c r="L262" s="118">
        <v>1</v>
      </c>
      <c r="M262" s="118"/>
      <c r="N262" s="118"/>
      <c r="O262" s="114"/>
      <c r="P262" s="13"/>
      <c r="Q262" s="13"/>
      <c r="R262" s="13"/>
      <c r="S262" s="13"/>
      <c r="T262" s="13"/>
      <c r="U262" s="13"/>
      <c r="V262" s="13"/>
      <c r="W262" s="13"/>
      <c r="X262" s="13"/>
      <c r="Y262" s="13"/>
      <c r="Z262" s="13"/>
      <c r="AA262" s="13"/>
      <c r="AB262" s="13"/>
      <c r="AC262" s="13"/>
      <c r="AD262" s="13"/>
      <c r="AE262" s="13"/>
      <c r="AF262" s="114"/>
      <c r="AG262" s="13"/>
      <c r="AH262" s="13"/>
      <c r="AI262" s="13"/>
      <c r="AJ262" s="13"/>
      <c r="AK262" s="13"/>
      <c r="AL262" s="13">
        <v>1</v>
      </c>
      <c r="AM262" s="13">
        <v>1</v>
      </c>
      <c r="AN262" s="13">
        <v>1</v>
      </c>
      <c r="AO262" s="13"/>
      <c r="AP262" s="13"/>
      <c r="AQ262" s="13">
        <v>1</v>
      </c>
    </row>
    <row r="263" spans="1:43" x14ac:dyDescent="0.3">
      <c r="A263" s="17" t="s">
        <v>4032</v>
      </c>
      <c r="B263" s="98" t="s">
        <v>2796</v>
      </c>
      <c r="C263" s="35" t="s">
        <v>268</v>
      </c>
      <c r="D263" s="34" t="s">
        <v>808</v>
      </c>
      <c r="E263" s="114"/>
      <c r="F263" s="119">
        <v>1</v>
      </c>
      <c r="G263" s="114"/>
      <c r="H263" s="134">
        <v>1</v>
      </c>
      <c r="I263" s="114"/>
      <c r="J263" s="116">
        <f t="shared" si="10"/>
        <v>0</v>
      </c>
      <c r="K263" s="117">
        <f t="shared" si="11"/>
        <v>4</v>
      </c>
      <c r="L263" s="118">
        <v>1</v>
      </c>
      <c r="M263" s="118"/>
      <c r="N263" s="120"/>
      <c r="O263" s="114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F263" s="114"/>
      <c r="AG263" s="13"/>
      <c r="AH263" s="13"/>
      <c r="AI263" s="13"/>
      <c r="AJ263" s="13"/>
      <c r="AK263" s="13"/>
      <c r="AL263" s="13">
        <v>1</v>
      </c>
      <c r="AM263" s="13"/>
      <c r="AN263" s="13">
        <v>1</v>
      </c>
      <c r="AO263" s="13">
        <v>1</v>
      </c>
      <c r="AP263" s="13">
        <v>1</v>
      </c>
      <c r="AQ263" s="13"/>
    </row>
    <row r="264" spans="1:43" x14ac:dyDescent="0.3">
      <c r="A264" s="17" t="s">
        <v>4033</v>
      </c>
      <c r="B264" s="98" t="s">
        <v>1086</v>
      </c>
      <c r="C264" s="35" t="s">
        <v>271</v>
      </c>
      <c r="D264" s="34" t="s">
        <v>465</v>
      </c>
      <c r="E264" s="114"/>
      <c r="F264" s="119">
        <v>1</v>
      </c>
      <c r="G264" s="114"/>
      <c r="H264" s="134"/>
      <c r="I264" s="114"/>
      <c r="J264" s="116">
        <f t="shared" si="10"/>
        <v>0</v>
      </c>
      <c r="K264" s="117">
        <f t="shared" si="11"/>
        <v>1</v>
      </c>
      <c r="L264" s="118"/>
      <c r="M264" s="118"/>
      <c r="N264" s="120"/>
      <c r="O264" s="114"/>
      <c r="P264" s="13"/>
      <c r="Q264" s="13"/>
      <c r="R264" s="13"/>
      <c r="S264" s="13"/>
      <c r="T264" s="13"/>
      <c r="U264" s="13"/>
      <c r="V264" s="13"/>
      <c r="W264" s="13"/>
      <c r="X264" s="13"/>
      <c r="Y264" s="13"/>
      <c r="Z264" s="13"/>
      <c r="AA264" s="13"/>
      <c r="AB264" s="13"/>
      <c r="AC264" s="13"/>
      <c r="AD264" s="13"/>
      <c r="AE264" s="13"/>
      <c r="AF264" s="114"/>
      <c r="AG264" s="13"/>
      <c r="AH264" s="13"/>
      <c r="AI264" s="13"/>
      <c r="AJ264" s="13"/>
      <c r="AK264" s="13"/>
      <c r="AL264" s="13"/>
      <c r="AM264" s="13"/>
      <c r="AN264" s="13"/>
      <c r="AO264" s="13">
        <v>1</v>
      </c>
      <c r="AP264" s="13"/>
      <c r="AQ264" s="13"/>
    </row>
    <row r="265" spans="1:43" x14ac:dyDescent="0.3">
      <c r="A265" s="17" t="s">
        <v>140</v>
      </c>
      <c r="B265" s="99" t="s">
        <v>773</v>
      </c>
      <c r="C265" s="35" t="s">
        <v>707</v>
      </c>
      <c r="D265" s="34" t="s">
        <v>374</v>
      </c>
      <c r="E265" s="114"/>
      <c r="F265" s="115">
        <v>1</v>
      </c>
      <c r="G265" s="114"/>
      <c r="H265" s="133">
        <v>1</v>
      </c>
      <c r="I265" s="114"/>
      <c r="J265" s="116">
        <f t="shared" si="10"/>
        <v>9</v>
      </c>
      <c r="K265" s="117">
        <f t="shared" si="11"/>
        <v>10</v>
      </c>
      <c r="L265" s="118">
        <v>1</v>
      </c>
      <c r="M265" s="118">
        <v>1</v>
      </c>
      <c r="N265" s="118"/>
      <c r="O265" s="114"/>
      <c r="P265" s="13">
        <v>1</v>
      </c>
      <c r="Q265" s="13">
        <v>1</v>
      </c>
      <c r="R265" s="13"/>
      <c r="S265" s="13"/>
      <c r="T265" s="13"/>
      <c r="U265" s="13"/>
      <c r="V265" s="13">
        <v>1</v>
      </c>
      <c r="W265" s="13">
        <v>1</v>
      </c>
      <c r="X265" s="13">
        <v>1</v>
      </c>
      <c r="Y265" s="13">
        <v>1</v>
      </c>
      <c r="Z265" s="13">
        <v>1</v>
      </c>
      <c r="AA265" s="13">
        <v>1</v>
      </c>
      <c r="AB265" s="13">
        <v>1</v>
      </c>
      <c r="AC265" s="13"/>
      <c r="AD265" s="13"/>
      <c r="AE265" s="13"/>
      <c r="AF265" s="114"/>
      <c r="AG265" s="13"/>
      <c r="AH265" s="13">
        <v>1</v>
      </c>
      <c r="AI265" s="13">
        <v>1</v>
      </c>
      <c r="AJ265" s="13">
        <v>1</v>
      </c>
      <c r="AK265" s="13">
        <v>1</v>
      </c>
      <c r="AL265" s="13">
        <v>1</v>
      </c>
      <c r="AM265" s="13">
        <v>1</v>
      </c>
      <c r="AN265" s="13">
        <v>1</v>
      </c>
      <c r="AO265" s="13">
        <v>1</v>
      </c>
      <c r="AP265" s="13">
        <v>1</v>
      </c>
      <c r="AQ265" s="13">
        <v>1</v>
      </c>
    </row>
    <row r="266" spans="1:43" x14ac:dyDescent="0.3">
      <c r="A266" s="17" t="s">
        <v>142</v>
      </c>
      <c r="B266" s="99" t="s">
        <v>4034</v>
      </c>
      <c r="C266" s="35" t="s">
        <v>323</v>
      </c>
      <c r="D266" s="34" t="s">
        <v>795</v>
      </c>
      <c r="E266" s="114"/>
      <c r="F266" s="115">
        <v>1</v>
      </c>
      <c r="G266" s="114"/>
      <c r="H266" s="133">
        <v>1</v>
      </c>
      <c r="I266" s="114"/>
      <c r="J266" s="116">
        <f t="shared" si="10"/>
        <v>6</v>
      </c>
      <c r="K266" s="117">
        <f t="shared" si="11"/>
        <v>1</v>
      </c>
      <c r="L266" s="118"/>
      <c r="M266" s="118"/>
      <c r="N266" s="118"/>
      <c r="O266" s="114"/>
      <c r="P266" s="13"/>
      <c r="Q266" s="13"/>
      <c r="R266" s="13"/>
      <c r="S266" s="13"/>
      <c r="T266" s="13"/>
      <c r="U266" s="13"/>
      <c r="V266" s="13">
        <v>1</v>
      </c>
      <c r="W266" s="13"/>
      <c r="X266" s="13">
        <v>1</v>
      </c>
      <c r="Y266" s="13">
        <v>1</v>
      </c>
      <c r="Z266" s="13"/>
      <c r="AA266" s="13">
        <v>1</v>
      </c>
      <c r="AB266" s="13">
        <v>1</v>
      </c>
      <c r="AC266" s="13"/>
      <c r="AD266" s="13">
        <v>1</v>
      </c>
      <c r="AE266" s="13"/>
      <c r="AF266" s="114"/>
      <c r="AG266" s="13"/>
      <c r="AH266" s="13"/>
      <c r="AI266" s="13"/>
      <c r="AJ266" s="13"/>
      <c r="AK266" s="13"/>
      <c r="AL266" s="13">
        <v>1</v>
      </c>
      <c r="AM266" s="13"/>
      <c r="AN266" s="13"/>
      <c r="AO266" s="13"/>
      <c r="AP266" s="13"/>
      <c r="AQ266" s="13"/>
    </row>
    <row r="267" spans="1:43" x14ac:dyDescent="0.3">
      <c r="A267" s="17" t="s">
        <v>4035</v>
      </c>
      <c r="B267" s="36" t="s">
        <v>3907</v>
      </c>
      <c r="C267" s="35" t="s">
        <v>951</v>
      </c>
      <c r="D267" s="34" t="s">
        <v>808</v>
      </c>
      <c r="E267" s="114"/>
      <c r="F267" s="115">
        <v>1</v>
      </c>
      <c r="G267" s="114"/>
      <c r="H267" s="133">
        <v>1</v>
      </c>
      <c r="I267" s="114"/>
      <c r="J267" s="116">
        <f t="shared" si="10"/>
        <v>6</v>
      </c>
      <c r="K267" s="117">
        <f t="shared" si="11"/>
        <v>9</v>
      </c>
      <c r="L267" s="118">
        <v>1</v>
      </c>
      <c r="M267" s="118">
        <v>1</v>
      </c>
      <c r="N267" s="120">
        <v>1</v>
      </c>
      <c r="O267" s="114"/>
      <c r="P267" s="13"/>
      <c r="Q267" s="13"/>
      <c r="R267" s="13"/>
      <c r="S267" s="13"/>
      <c r="T267" s="13"/>
      <c r="U267" s="13">
        <v>1</v>
      </c>
      <c r="V267" s="13"/>
      <c r="W267" s="13">
        <v>1</v>
      </c>
      <c r="X267" s="13"/>
      <c r="Y267" s="13">
        <v>1</v>
      </c>
      <c r="Z267" s="13">
        <v>1</v>
      </c>
      <c r="AA267" s="13">
        <v>1</v>
      </c>
      <c r="AB267" s="13">
        <v>1</v>
      </c>
      <c r="AC267" s="13"/>
      <c r="AD267" s="13"/>
      <c r="AE267" s="13"/>
      <c r="AF267" s="114"/>
      <c r="AG267" s="13">
        <v>1</v>
      </c>
      <c r="AH267" s="13">
        <v>1</v>
      </c>
      <c r="AI267" s="13"/>
      <c r="AJ267" s="13">
        <v>1</v>
      </c>
      <c r="AK267" s="13">
        <v>1</v>
      </c>
      <c r="AL267" s="13">
        <v>1</v>
      </c>
      <c r="AM267" s="13">
        <v>1</v>
      </c>
      <c r="AN267" s="13">
        <v>1</v>
      </c>
      <c r="AO267" s="13">
        <v>1</v>
      </c>
      <c r="AP267" s="13">
        <v>1</v>
      </c>
      <c r="AQ267" s="13"/>
    </row>
    <row r="268" spans="1:43" x14ac:dyDescent="0.3">
      <c r="A268" s="17" t="s">
        <v>143</v>
      </c>
      <c r="B268" s="34" t="s">
        <v>3906</v>
      </c>
      <c r="C268" s="35" t="s">
        <v>4982</v>
      </c>
      <c r="D268" s="34" t="s">
        <v>374</v>
      </c>
      <c r="E268" s="114"/>
      <c r="F268" s="115">
        <v>1</v>
      </c>
      <c r="G268" s="114"/>
      <c r="H268" s="133">
        <v>1</v>
      </c>
      <c r="I268" s="114"/>
      <c r="J268" s="116">
        <f t="shared" si="10"/>
        <v>6</v>
      </c>
      <c r="K268" s="117">
        <f t="shared" si="11"/>
        <v>10</v>
      </c>
      <c r="L268" s="118">
        <v>1</v>
      </c>
      <c r="M268" s="118">
        <v>1</v>
      </c>
      <c r="N268" s="121">
        <v>1</v>
      </c>
      <c r="O268" s="114"/>
      <c r="P268" s="13"/>
      <c r="Q268" s="13"/>
      <c r="R268" s="13"/>
      <c r="S268" s="13"/>
      <c r="T268" s="13"/>
      <c r="U268" s="13"/>
      <c r="V268" s="13">
        <v>1</v>
      </c>
      <c r="W268" s="13">
        <v>1</v>
      </c>
      <c r="X268" s="13">
        <v>1</v>
      </c>
      <c r="Y268" s="13">
        <v>1</v>
      </c>
      <c r="Z268" s="13"/>
      <c r="AA268" s="13">
        <v>1</v>
      </c>
      <c r="AB268" s="13">
        <v>1</v>
      </c>
      <c r="AC268" s="13"/>
      <c r="AD268" s="13"/>
      <c r="AE268" s="13"/>
      <c r="AF268" s="114"/>
      <c r="AG268" s="13">
        <v>1</v>
      </c>
      <c r="AH268" s="13">
        <v>1</v>
      </c>
      <c r="AI268" s="13"/>
      <c r="AJ268" s="13">
        <v>1</v>
      </c>
      <c r="AK268" s="13">
        <v>1</v>
      </c>
      <c r="AL268" s="13">
        <v>1</v>
      </c>
      <c r="AM268" s="13">
        <v>1</v>
      </c>
      <c r="AN268" s="13">
        <v>1</v>
      </c>
      <c r="AO268" s="13">
        <v>1</v>
      </c>
      <c r="AP268" s="13">
        <v>1</v>
      </c>
      <c r="AQ268" s="13">
        <v>1</v>
      </c>
    </row>
    <row r="269" spans="1:43" x14ac:dyDescent="0.3">
      <c r="A269" s="17" t="s">
        <v>4036</v>
      </c>
      <c r="B269" s="98" t="s">
        <v>1768</v>
      </c>
      <c r="C269" s="35" t="s">
        <v>358</v>
      </c>
      <c r="D269" s="34" t="s">
        <v>840</v>
      </c>
      <c r="E269" s="114"/>
      <c r="F269" s="115">
        <v>1</v>
      </c>
      <c r="G269" s="123"/>
      <c r="H269" s="133">
        <v>1</v>
      </c>
      <c r="I269" s="123"/>
      <c r="J269" s="116">
        <f t="shared" si="10"/>
        <v>0</v>
      </c>
      <c r="K269" s="117">
        <f t="shared" si="11"/>
        <v>1</v>
      </c>
      <c r="L269" s="118"/>
      <c r="M269" s="118"/>
      <c r="N269" s="120"/>
      <c r="O269" s="123"/>
      <c r="P269" s="108"/>
      <c r="Q269" s="108"/>
      <c r="R269" s="108"/>
      <c r="S269" s="108"/>
      <c r="T269" s="108"/>
      <c r="U269" s="108"/>
      <c r="V269" s="108"/>
      <c r="W269" s="108"/>
      <c r="X269" s="108"/>
      <c r="Y269" s="108"/>
      <c r="Z269" s="108"/>
      <c r="AA269" s="108"/>
      <c r="AB269" s="108"/>
      <c r="AC269" s="108"/>
      <c r="AD269" s="108"/>
      <c r="AE269" s="108"/>
      <c r="AF269" s="123"/>
      <c r="AG269" s="108"/>
      <c r="AH269" s="108"/>
      <c r="AI269" s="108"/>
      <c r="AJ269" s="108"/>
      <c r="AK269" s="108"/>
      <c r="AL269" s="108">
        <v>1</v>
      </c>
      <c r="AM269" s="108"/>
      <c r="AN269" s="108"/>
      <c r="AO269" s="108"/>
      <c r="AP269" s="108"/>
      <c r="AQ269" s="108"/>
    </row>
    <row r="270" spans="1:43" x14ac:dyDescent="0.3">
      <c r="A270" s="17" t="s">
        <v>4037</v>
      </c>
      <c r="B270" s="36" t="s">
        <v>3898</v>
      </c>
      <c r="C270" s="35" t="s">
        <v>475</v>
      </c>
      <c r="D270" s="34" t="s">
        <v>795</v>
      </c>
      <c r="E270" s="114"/>
      <c r="F270" s="119">
        <v>1</v>
      </c>
      <c r="G270" s="114"/>
      <c r="H270" s="134"/>
      <c r="I270" s="114"/>
      <c r="J270" s="116">
        <f t="shared" si="10"/>
        <v>0</v>
      </c>
      <c r="K270" s="117">
        <f t="shared" si="11"/>
        <v>3</v>
      </c>
      <c r="L270" s="118">
        <v>1</v>
      </c>
      <c r="M270" s="118"/>
      <c r="N270" s="120"/>
      <c r="O270" s="114"/>
      <c r="P270" s="13"/>
      <c r="Q270" s="13"/>
      <c r="R270" s="13"/>
      <c r="S270" s="13"/>
      <c r="T270" s="13"/>
      <c r="U270" s="13"/>
      <c r="V270" s="13"/>
      <c r="W270" s="13"/>
      <c r="X270" s="13"/>
      <c r="Y270" s="13"/>
      <c r="Z270" s="13"/>
      <c r="AA270" s="13"/>
      <c r="AB270" s="13"/>
      <c r="AC270" s="13"/>
      <c r="AD270" s="13"/>
      <c r="AE270" s="13"/>
      <c r="AF270" s="114"/>
      <c r="AG270" s="13"/>
      <c r="AH270" s="13"/>
      <c r="AI270" s="13"/>
      <c r="AJ270" s="13">
        <v>1</v>
      </c>
      <c r="AK270" s="13">
        <v>1</v>
      </c>
      <c r="AL270" s="13">
        <v>1</v>
      </c>
      <c r="AM270" s="13"/>
      <c r="AN270" s="13"/>
      <c r="AO270" s="13"/>
      <c r="AP270" s="13"/>
      <c r="AQ270" s="13"/>
    </row>
    <row r="271" spans="1:43" x14ac:dyDescent="0.3">
      <c r="A271" s="21" t="s">
        <v>145</v>
      </c>
      <c r="B271" s="13" t="s">
        <v>850</v>
      </c>
      <c r="C271" s="27" t="s">
        <v>666</v>
      </c>
      <c r="D271" s="13" t="s">
        <v>844</v>
      </c>
      <c r="E271" s="114"/>
      <c r="F271" s="22"/>
      <c r="G271" s="114"/>
      <c r="H271" s="22"/>
      <c r="I271" s="114"/>
      <c r="J271" s="116">
        <f t="shared" si="10"/>
        <v>0</v>
      </c>
      <c r="K271" s="117">
        <f t="shared" si="11"/>
        <v>0</v>
      </c>
      <c r="L271" s="118"/>
      <c r="M271" s="118"/>
      <c r="N271" s="118"/>
      <c r="O271" s="114"/>
      <c r="P271" s="13"/>
      <c r="Q271" s="13"/>
      <c r="R271" s="13"/>
      <c r="S271" s="13"/>
      <c r="T271" s="13"/>
      <c r="U271" s="13"/>
      <c r="V271" s="13"/>
      <c r="W271" s="13"/>
      <c r="X271" s="13"/>
      <c r="Y271" s="13"/>
      <c r="Z271" s="13"/>
      <c r="AA271" s="13"/>
      <c r="AB271" s="13"/>
      <c r="AC271" s="13"/>
      <c r="AD271" s="13"/>
      <c r="AE271" s="13"/>
      <c r="AF271" s="114"/>
      <c r="AG271" s="13"/>
      <c r="AH271" s="13"/>
      <c r="AI271" s="13"/>
      <c r="AJ271" s="13"/>
      <c r="AK271" s="13"/>
      <c r="AL271" s="13"/>
      <c r="AM271" s="13"/>
      <c r="AN271" s="13"/>
      <c r="AO271" s="13"/>
      <c r="AP271" s="13"/>
      <c r="AQ271" s="13"/>
    </row>
    <row r="272" spans="1:43" x14ac:dyDescent="0.3">
      <c r="A272" s="20" t="s">
        <v>4038</v>
      </c>
      <c r="B272" s="96" t="s">
        <v>339</v>
      </c>
      <c r="C272" s="27" t="s">
        <v>338</v>
      </c>
      <c r="D272" s="13" t="s">
        <v>808</v>
      </c>
      <c r="E272" s="114"/>
      <c r="F272" s="119"/>
      <c r="G272" s="114"/>
      <c r="H272" s="134"/>
      <c r="I272" s="114"/>
      <c r="J272" s="116">
        <f t="shared" si="10"/>
        <v>0</v>
      </c>
      <c r="K272" s="117">
        <f t="shared" si="11"/>
        <v>0</v>
      </c>
      <c r="L272" s="118"/>
      <c r="M272" s="118"/>
      <c r="N272" s="120"/>
      <c r="O272" s="114"/>
      <c r="P272" s="13"/>
      <c r="Q272" s="13"/>
      <c r="R272" s="13"/>
      <c r="S272" s="13"/>
      <c r="T272" s="13"/>
      <c r="U272" s="13"/>
      <c r="V272" s="13"/>
      <c r="W272" s="13"/>
      <c r="X272" s="13"/>
      <c r="Y272" s="13"/>
      <c r="Z272" s="13"/>
      <c r="AA272" s="13"/>
      <c r="AB272" s="13"/>
      <c r="AC272" s="13"/>
      <c r="AD272" s="13"/>
      <c r="AE272" s="13"/>
      <c r="AF272" s="114"/>
      <c r="AG272" s="13"/>
      <c r="AH272" s="13"/>
      <c r="AI272" s="13"/>
      <c r="AJ272" s="13"/>
      <c r="AK272" s="13"/>
      <c r="AL272" s="13"/>
      <c r="AM272" s="13"/>
      <c r="AN272" s="13"/>
      <c r="AO272" s="13"/>
      <c r="AP272" s="13"/>
      <c r="AQ272" s="13"/>
    </row>
    <row r="273" spans="1:43" x14ac:dyDescent="0.3">
      <c r="A273" s="17" t="s">
        <v>4039</v>
      </c>
      <c r="B273" s="34" t="s">
        <v>4040</v>
      </c>
      <c r="C273" s="17" t="s">
        <v>5127</v>
      </c>
      <c r="D273" s="34" t="s">
        <v>374</v>
      </c>
      <c r="E273" s="114"/>
      <c r="F273" s="115">
        <v>1</v>
      </c>
      <c r="G273" s="114"/>
      <c r="H273" s="133">
        <v>1</v>
      </c>
      <c r="I273" s="114"/>
      <c r="J273" s="116">
        <f t="shared" si="10"/>
        <v>2</v>
      </c>
      <c r="K273" s="117">
        <f t="shared" si="11"/>
        <v>11</v>
      </c>
      <c r="L273" s="118">
        <v>1</v>
      </c>
      <c r="M273" s="118"/>
      <c r="N273" s="118"/>
      <c r="O273" s="114"/>
      <c r="P273" s="13"/>
      <c r="Q273" s="13"/>
      <c r="R273" s="13"/>
      <c r="S273" s="13"/>
      <c r="T273" s="13"/>
      <c r="U273" s="13"/>
      <c r="V273" s="13"/>
      <c r="W273" s="13">
        <v>1</v>
      </c>
      <c r="X273" s="13">
        <v>1</v>
      </c>
      <c r="Y273" s="13"/>
      <c r="Z273" s="13"/>
      <c r="AA273" s="13"/>
      <c r="AB273" s="13"/>
      <c r="AC273" s="13"/>
      <c r="AD273" s="13"/>
      <c r="AE273" s="13"/>
      <c r="AF273" s="114"/>
      <c r="AG273" s="13">
        <v>1</v>
      </c>
      <c r="AH273" s="13">
        <v>1</v>
      </c>
      <c r="AI273" s="13">
        <v>1</v>
      </c>
      <c r="AJ273" s="13">
        <v>1</v>
      </c>
      <c r="AK273" s="13">
        <v>1</v>
      </c>
      <c r="AL273" s="13">
        <v>1</v>
      </c>
      <c r="AM273" s="13">
        <v>1</v>
      </c>
      <c r="AN273" s="13">
        <v>1</v>
      </c>
      <c r="AO273" s="13">
        <v>1</v>
      </c>
      <c r="AP273" s="13">
        <v>1</v>
      </c>
      <c r="AQ273" s="13">
        <v>1</v>
      </c>
    </row>
    <row r="274" spans="1:43" x14ac:dyDescent="0.3">
      <c r="A274" s="17" t="s">
        <v>148</v>
      </c>
      <c r="B274" s="34" t="s">
        <v>3894</v>
      </c>
      <c r="C274" s="35" t="s">
        <v>717</v>
      </c>
      <c r="D274" s="34" t="s">
        <v>374</v>
      </c>
      <c r="E274" s="114"/>
      <c r="F274" s="115">
        <v>1</v>
      </c>
      <c r="G274" s="114"/>
      <c r="H274" s="133">
        <v>1</v>
      </c>
      <c r="I274" s="114"/>
      <c r="J274" s="116">
        <f t="shared" si="10"/>
        <v>1</v>
      </c>
      <c r="K274" s="117">
        <f t="shared" si="11"/>
        <v>10</v>
      </c>
      <c r="L274" s="118">
        <v>1</v>
      </c>
      <c r="M274" s="118">
        <v>1</v>
      </c>
      <c r="N274" s="118"/>
      <c r="O274" s="114"/>
      <c r="P274" s="13"/>
      <c r="Q274" s="13">
        <v>1</v>
      </c>
      <c r="R274" s="13"/>
      <c r="S274" s="13"/>
      <c r="T274" s="13"/>
      <c r="U274" s="13"/>
      <c r="V274" s="13"/>
      <c r="W274" s="13"/>
      <c r="X274" s="13"/>
      <c r="Y274" s="13"/>
      <c r="Z274" s="13"/>
      <c r="AA274" s="13"/>
      <c r="AB274" s="13"/>
      <c r="AC274" s="13"/>
      <c r="AD274" s="13"/>
      <c r="AE274" s="13"/>
      <c r="AF274" s="114"/>
      <c r="AG274" s="13"/>
      <c r="AH274" s="13">
        <v>1</v>
      </c>
      <c r="AI274" s="13">
        <v>1</v>
      </c>
      <c r="AJ274" s="13">
        <v>1</v>
      </c>
      <c r="AK274" s="13">
        <v>1</v>
      </c>
      <c r="AL274" s="13">
        <v>1</v>
      </c>
      <c r="AM274" s="13">
        <v>1</v>
      </c>
      <c r="AN274" s="13">
        <v>1</v>
      </c>
      <c r="AO274" s="13">
        <v>1</v>
      </c>
      <c r="AP274" s="13">
        <v>1</v>
      </c>
      <c r="AQ274" s="13">
        <v>1</v>
      </c>
    </row>
    <row r="275" spans="1:43" x14ac:dyDescent="0.3">
      <c r="A275" s="17" t="s">
        <v>150</v>
      </c>
      <c r="B275" s="34" t="s">
        <v>483</v>
      </c>
      <c r="C275" s="35" t="s">
        <v>482</v>
      </c>
      <c r="D275" s="34" t="s">
        <v>795</v>
      </c>
      <c r="E275" s="114"/>
      <c r="F275" s="115">
        <v>1</v>
      </c>
      <c r="G275" s="114"/>
      <c r="H275" s="133">
        <v>1</v>
      </c>
      <c r="I275" s="114"/>
      <c r="J275" s="116">
        <f t="shared" si="10"/>
        <v>2</v>
      </c>
      <c r="K275" s="117">
        <f t="shared" si="11"/>
        <v>1</v>
      </c>
      <c r="L275" s="118">
        <v>1</v>
      </c>
      <c r="M275" s="118"/>
      <c r="N275" s="118"/>
      <c r="O275" s="114"/>
      <c r="P275" s="13"/>
      <c r="Q275" s="13"/>
      <c r="R275" s="13"/>
      <c r="S275" s="13"/>
      <c r="T275" s="13"/>
      <c r="U275" s="13"/>
      <c r="V275" s="13"/>
      <c r="W275" s="13">
        <v>1</v>
      </c>
      <c r="X275" s="13">
        <v>1</v>
      </c>
      <c r="Y275" s="13"/>
      <c r="Z275" s="13"/>
      <c r="AA275" s="13"/>
      <c r="AB275" s="13"/>
      <c r="AC275" s="13"/>
      <c r="AD275" s="13"/>
      <c r="AE275" s="13"/>
      <c r="AF275" s="114"/>
      <c r="AG275" s="13"/>
      <c r="AH275" s="13"/>
      <c r="AI275" s="13"/>
      <c r="AJ275" s="13"/>
      <c r="AK275" s="13"/>
      <c r="AL275" s="13">
        <v>1</v>
      </c>
      <c r="AM275" s="13"/>
      <c r="AN275" s="13"/>
      <c r="AO275" s="13"/>
      <c r="AP275" s="13"/>
      <c r="AQ275" s="13"/>
    </row>
    <row r="276" spans="1:43" x14ac:dyDescent="0.3">
      <c r="A276" s="17" t="s">
        <v>151</v>
      </c>
      <c r="B276" s="34" t="s">
        <v>295</v>
      </c>
      <c r="C276" s="35" t="s">
        <v>889</v>
      </c>
      <c r="D276" s="34" t="s">
        <v>795</v>
      </c>
      <c r="E276" s="114"/>
      <c r="F276" s="115">
        <v>1</v>
      </c>
      <c r="G276" s="114"/>
      <c r="H276" s="133"/>
      <c r="I276" s="114"/>
      <c r="J276" s="116">
        <f t="shared" si="10"/>
        <v>0</v>
      </c>
      <c r="K276" s="117">
        <f t="shared" si="11"/>
        <v>1</v>
      </c>
      <c r="L276" s="118"/>
      <c r="M276" s="118"/>
      <c r="N276" s="118"/>
      <c r="O276" s="114"/>
      <c r="P276" s="13"/>
      <c r="Q276" s="13"/>
      <c r="R276" s="13"/>
      <c r="S276" s="13"/>
      <c r="T276" s="13"/>
      <c r="U276" s="13"/>
      <c r="V276" s="13"/>
      <c r="W276" s="13"/>
      <c r="X276" s="13"/>
      <c r="Y276" s="13"/>
      <c r="Z276" s="13"/>
      <c r="AA276" s="13"/>
      <c r="AB276" s="13"/>
      <c r="AC276" s="13"/>
      <c r="AD276" s="13"/>
      <c r="AE276" s="13"/>
      <c r="AF276" s="114"/>
      <c r="AG276" s="13"/>
      <c r="AH276" s="13"/>
      <c r="AI276" s="13"/>
      <c r="AJ276" s="13"/>
      <c r="AK276" s="13"/>
      <c r="AL276" s="13"/>
      <c r="AM276" s="13"/>
      <c r="AN276" s="13">
        <v>1</v>
      </c>
      <c r="AO276" s="13"/>
      <c r="AP276" s="13"/>
      <c r="AQ276" s="13"/>
    </row>
    <row r="277" spans="1:43" x14ac:dyDescent="0.3">
      <c r="A277" s="17" t="s">
        <v>153</v>
      </c>
      <c r="B277" s="34" t="s">
        <v>775</v>
      </c>
      <c r="C277" s="35" t="s">
        <v>479</v>
      </c>
      <c r="D277" s="34" t="s">
        <v>795</v>
      </c>
      <c r="E277" s="114"/>
      <c r="F277" s="115">
        <v>1</v>
      </c>
      <c r="G277" s="114"/>
      <c r="H277" s="133">
        <v>1</v>
      </c>
      <c r="I277" s="114"/>
      <c r="J277" s="116">
        <f t="shared" si="10"/>
        <v>6</v>
      </c>
      <c r="K277" s="117">
        <f t="shared" si="11"/>
        <v>2</v>
      </c>
      <c r="L277" s="118">
        <v>1</v>
      </c>
      <c r="M277" s="118"/>
      <c r="N277" s="118"/>
      <c r="O277" s="114"/>
      <c r="P277" s="13"/>
      <c r="Q277" s="13"/>
      <c r="R277" s="13"/>
      <c r="S277" s="13"/>
      <c r="T277" s="13"/>
      <c r="U277" s="13"/>
      <c r="V277" s="13">
        <v>1</v>
      </c>
      <c r="W277" s="13"/>
      <c r="X277" s="13">
        <v>1</v>
      </c>
      <c r="Y277" s="13">
        <v>1</v>
      </c>
      <c r="Z277" s="13"/>
      <c r="AA277" s="13">
        <v>1</v>
      </c>
      <c r="AB277" s="13">
        <v>1</v>
      </c>
      <c r="AC277" s="13"/>
      <c r="AD277" s="13">
        <v>1</v>
      </c>
      <c r="AE277" s="13"/>
      <c r="AF277" s="114"/>
      <c r="AG277" s="13"/>
      <c r="AH277" s="13"/>
      <c r="AI277" s="13"/>
      <c r="AJ277" s="13"/>
      <c r="AK277" s="13"/>
      <c r="AL277" s="13">
        <v>1</v>
      </c>
      <c r="AM277" s="13"/>
      <c r="AN277" s="13">
        <v>1</v>
      </c>
      <c r="AO277" s="13"/>
      <c r="AP277" s="13"/>
      <c r="AQ277" s="13"/>
    </row>
    <row r="278" spans="1:43" x14ac:dyDescent="0.3">
      <c r="A278" s="21" t="s">
        <v>4041</v>
      </c>
      <c r="B278" s="23" t="s">
        <v>867</v>
      </c>
      <c r="C278" s="27" t="s">
        <v>931</v>
      </c>
      <c r="D278" s="23" t="s">
        <v>865</v>
      </c>
      <c r="E278" s="114"/>
      <c r="F278" s="22"/>
      <c r="G278" s="114"/>
      <c r="H278" s="22"/>
      <c r="I278" s="114"/>
      <c r="J278" s="116">
        <f t="shared" si="10"/>
        <v>0</v>
      </c>
      <c r="K278" s="117">
        <f t="shared" si="11"/>
        <v>0</v>
      </c>
      <c r="L278" s="118"/>
      <c r="M278" s="118"/>
      <c r="N278" s="118"/>
      <c r="O278" s="114"/>
      <c r="P278" s="13"/>
      <c r="Q278" s="13"/>
      <c r="R278" s="13"/>
      <c r="S278" s="13"/>
      <c r="T278" s="13"/>
      <c r="U278" s="13"/>
      <c r="V278" s="13"/>
      <c r="W278" s="13"/>
      <c r="X278" s="13"/>
      <c r="Y278" s="13"/>
      <c r="Z278" s="13"/>
      <c r="AA278" s="13"/>
      <c r="AB278" s="13"/>
      <c r="AC278" s="13"/>
      <c r="AD278" s="13"/>
      <c r="AE278" s="13"/>
      <c r="AF278" s="114"/>
      <c r="AG278" s="13"/>
      <c r="AH278" s="13"/>
      <c r="AI278" s="13"/>
      <c r="AJ278" s="13"/>
      <c r="AK278" s="13"/>
      <c r="AL278" s="13"/>
      <c r="AM278" s="13"/>
      <c r="AN278" s="13"/>
      <c r="AO278" s="13"/>
      <c r="AP278" s="13"/>
      <c r="AQ278" s="13"/>
    </row>
    <row r="279" spans="1:43" x14ac:dyDescent="0.3">
      <c r="A279" s="17" t="s">
        <v>156</v>
      </c>
      <c r="B279" s="34" t="s">
        <v>3940</v>
      </c>
      <c r="C279" s="35" t="s">
        <v>568</v>
      </c>
      <c r="D279" s="34" t="s">
        <v>795</v>
      </c>
      <c r="E279" s="114"/>
      <c r="F279" s="115">
        <v>1</v>
      </c>
      <c r="G279" s="114"/>
      <c r="H279" s="133">
        <v>1</v>
      </c>
      <c r="I279" s="114"/>
      <c r="J279" s="116">
        <f t="shared" si="10"/>
        <v>1</v>
      </c>
      <c r="K279" s="117">
        <f t="shared" si="11"/>
        <v>4</v>
      </c>
      <c r="L279" s="118">
        <v>1</v>
      </c>
      <c r="M279" s="118"/>
      <c r="N279" s="118"/>
      <c r="O279" s="114"/>
      <c r="P279" s="13"/>
      <c r="Q279" s="13"/>
      <c r="R279" s="13"/>
      <c r="S279" s="13"/>
      <c r="T279" s="13"/>
      <c r="U279" s="13"/>
      <c r="V279" s="13"/>
      <c r="W279" s="13"/>
      <c r="X279" s="13"/>
      <c r="Y279" s="13">
        <v>1</v>
      </c>
      <c r="Z279" s="13"/>
      <c r="AA279" s="13"/>
      <c r="AB279" s="13"/>
      <c r="AC279" s="13"/>
      <c r="AD279" s="13"/>
      <c r="AE279" s="13"/>
      <c r="AF279" s="114"/>
      <c r="AG279" s="13"/>
      <c r="AH279" s="13"/>
      <c r="AI279" s="13"/>
      <c r="AJ279" s="13"/>
      <c r="AK279" s="13"/>
      <c r="AL279" s="13">
        <v>1</v>
      </c>
      <c r="AM279" s="13"/>
      <c r="AN279" s="13">
        <v>1</v>
      </c>
      <c r="AO279" s="13">
        <v>1</v>
      </c>
      <c r="AP279" s="13">
        <v>1</v>
      </c>
      <c r="AQ279" s="13"/>
    </row>
    <row r="280" spans="1:43" x14ac:dyDescent="0.3">
      <c r="A280" s="20" t="s">
        <v>4068</v>
      </c>
      <c r="B280" s="101" t="s">
        <v>3897</v>
      </c>
      <c r="C280" s="27" t="s">
        <v>472</v>
      </c>
      <c r="D280" s="13" t="s">
        <v>844</v>
      </c>
      <c r="E280" s="114"/>
      <c r="F280" s="119"/>
      <c r="G280" s="114"/>
      <c r="H280" s="134"/>
      <c r="I280" s="114"/>
      <c r="J280" s="116">
        <f t="shared" si="10"/>
        <v>0</v>
      </c>
      <c r="K280" s="117">
        <f t="shared" si="11"/>
        <v>0</v>
      </c>
      <c r="L280" s="118"/>
      <c r="M280" s="118"/>
      <c r="N280" s="120"/>
      <c r="O280" s="114"/>
      <c r="P280" s="13"/>
      <c r="Q280" s="13"/>
      <c r="R280" s="13"/>
      <c r="S280" s="13"/>
      <c r="T280" s="13"/>
      <c r="U280" s="13"/>
      <c r="V280" s="13"/>
      <c r="W280" s="13"/>
      <c r="X280" s="13"/>
      <c r="Y280" s="13"/>
      <c r="Z280" s="13"/>
      <c r="AA280" s="13"/>
      <c r="AB280" s="13"/>
      <c r="AC280" s="13"/>
      <c r="AD280" s="13"/>
      <c r="AE280" s="13"/>
      <c r="AF280" s="114"/>
      <c r="AG280" s="13"/>
      <c r="AH280" s="13"/>
      <c r="AI280" s="13"/>
      <c r="AJ280" s="13"/>
      <c r="AK280" s="13"/>
      <c r="AL280" s="13"/>
      <c r="AM280" s="13"/>
      <c r="AN280" s="13"/>
      <c r="AO280" s="13"/>
      <c r="AP280" s="13"/>
      <c r="AQ280" s="13"/>
    </row>
    <row r="281" spans="1:43" x14ac:dyDescent="0.3">
      <c r="A281" s="17" t="s">
        <v>4042</v>
      </c>
      <c r="B281" s="34" t="s">
        <v>4043</v>
      </c>
      <c r="C281" s="35" t="s">
        <v>521</v>
      </c>
      <c r="D281" s="34" t="s">
        <v>844</v>
      </c>
      <c r="E281" s="114"/>
      <c r="F281" s="115">
        <v>1</v>
      </c>
      <c r="G281" s="114"/>
      <c r="H281" s="133">
        <v>1</v>
      </c>
      <c r="I281" s="114"/>
      <c r="J281" s="116">
        <f t="shared" si="10"/>
        <v>0</v>
      </c>
      <c r="K281" s="117">
        <f t="shared" si="11"/>
        <v>2</v>
      </c>
      <c r="L281" s="118">
        <v>1</v>
      </c>
      <c r="M281" s="118"/>
      <c r="N281" s="118"/>
      <c r="O281" s="114"/>
      <c r="P281" s="13"/>
      <c r="Q281" s="13"/>
      <c r="R281" s="13"/>
      <c r="S281" s="13"/>
      <c r="T281" s="13"/>
      <c r="U281" s="13"/>
      <c r="V281" s="13"/>
      <c r="W281" s="13"/>
      <c r="X281" s="13"/>
      <c r="Y281" s="13"/>
      <c r="Z281" s="13"/>
      <c r="AA281" s="13"/>
      <c r="AB281" s="13"/>
      <c r="AC281" s="13"/>
      <c r="AD281" s="13"/>
      <c r="AE281" s="13"/>
      <c r="AF281" s="114"/>
      <c r="AG281" s="13"/>
      <c r="AH281" s="13"/>
      <c r="AI281" s="13"/>
      <c r="AJ281" s="13"/>
      <c r="AK281" s="13"/>
      <c r="AL281" s="13"/>
      <c r="AM281" s="13">
        <v>1</v>
      </c>
      <c r="AN281" s="13"/>
      <c r="AO281" s="13">
        <v>1</v>
      </c>
      <c r="AP281" s="13"/>
      <c r="AQ281" s="13"/>
    </row>
    <row r="282" spans="1:43" x14ac:dyDescent="0.3">
      <c r="A282" s="20" t="s">
        <v>158</v>
      </c>
      <c r="B282" s="13" t="s">
        <v>836</v>
      </c>
      <c r="C282" s="27" t="s">
        <v>399</v>
      </c>
      <c r="D282" s="13" t="s">
        <v>465</v>
      </c>
      <c r="E282" s="114"/>
      <c r="F282" s="22"/>
      <c r="G282" s="114"/>
      <c r="H282" s="22"/>
      <c r="I282" s="114"/>
      <c r="J282" s="116">
        <f t="shared" si="10"/>
        <v>0</v>
      </c>
      <c r="K282" s="117">
        <f t="shared" si="11"/>
        <v>0</v>
      </c>
      <c r="L282" s="118"/>
      <c r="M282" s="118"/>
      <c r="N282" s="118"/>
      <c r="O282" s="114"/>
      <c r="P282" s="13"/>
      <c r="Q282" s="13"/>
      <c r="R282" s="13"/>
      <c r="S282" s="13"/>
      <c r="T282" s="13"/>
      <c r="U282" s="13"/>
      <c r="V282" s="13"/>
      <c r="W282" s="13"/>
      <c r="X282" s="13"/>
      <c r="Y282" s="13"/>
      <c r="Z282" s="13"/>
      <c r="AA282" s="13"/>
      <c r="AB282" s="13"/>
      <c r="AC282" s="13"/>
      <c r="AD282" s="13"/>
      <c r="AE282" s="13"/>
      <c r="AF282" s="114"/>
      <c r="AG282" s="13"/>
      <c r="AH282" s="13"/>
      <c r="AI282" s="13"/>
      <c r="AJ282" s="13"/>
      <c r="AK282" s="13"/>
      <c r="AL282" s="13"/>
      <c r="AM282" s="13"/>
      <c r="AN282" s="13"/>
      <c r="AO282" s="13"/>
      <c r="AP282" s="13"/>
      <c r="AQ282" s="13"/>
    </row>
    <row r="283" spans="1:43" x14ac:dyDescent="0.3">
      <c r="A283" s="17" t="s">
        <v>160</v>
      </c>
      <c r="B283" s="34" t="s">
        <v>560</v>
      </c>
      <c r="C283" s="35" t="s">
        <v>559</v>
      </c>
      <c r="D283" s="34" t="s">
        <v>844</v>
      </c>
      <c r="E283" s="114"/>
      <c r="F283" s="22">
        <v>1</v>
      </c>
      <c r="G283" s="114"/>
      <c r="H283" s="22">
        <v>1</v>
      </c>
      <c r="I283" s="114"/>
      <c r="J283" s="116">
        <f t="shared" si="10"/>
        <v>0</v>
      </c>
      <c r="K283" s="117">
        <f t="shared" si="11"/>
        <v>4</v>
      </c>
      <c r="L283" s="118">
        <v>1</v>
      </c>
      <c r="M283" s="118"/>
      <c r="N283" s="118"/>
      <c r="O283" s="114"/>
      <c r="P283" s="13"/>
      <c r="Q283" s="13"/>
      <c r="R283" s="13"/>
      <c r="S283" s="13"/>
      <c r="T283" s="13"/>
      <c r="U283" s="13"/>
      <c r="V283" s="13"/>
      <c r="W283" s="13"/>
      <c r="X283" s="13"/>
      <c r="Y283" s="13"/>
      <c r="Z283" s="13"/>
      <c r="AA283" s="13"/>
      <c r="AB283" s="13"/>
      <c r="AC283" s="13"/>
      <c r="AD283" s="13"/>
      <c r="AE283" s="13"/>
      <c r="AF283" s="114"/>
      <c r="AG283" s="13"/>
      <c r="AH283" s="13"/>
      <c r="AI283" s="13"/>
      <c r="AJ283" s="13">
        <v>1</v>
      </c>
      <c r="AK283" s="13"/>
      <c r="AL283" s="13"/>
      <c r="AM283" s="13"/>
      <c r="AN283" s="13">
        <v>1</v>
      </c>
      <c r="AO283" s="13">
        <v>1</v>
      </c>
      <c r="AP283" s="13">
        <v>1</v>
      </c>
      <c r="AQ283" s="13"/>
    </row>
    <row r="284" spans="1:43" x14ac:dyDescent="0.3">
      <c r="A284" s="20" t="s">
        <v>161</v>
      </c>
      <c r="B284" s="13" t="s">
        <v>4070</v>
      </c>
      <c r="C284" s="27" t="s">
        <v>445</v>
      </c>
      <c r="D284" s="13" t="s">
        <v>465</v>
      </c>
      <c r="E284" s="114"/>
      <c r="F284" s="22"/>
      <c r="G284" s="114"/>
      <c r="H284" s="22"/>
      <c r="I284" s="114"/>
      <c r="J284" s="116">
        <f t="shared" si="10"/>
        <v>0</v>
      </c>
      <c r="K284" s="117">
        <f t="shared" si="11"/>
        <v>0</v>
      </c>
      <c r="L284" s="118"/>
      <c r="M284" s="118"/>
      <c r="N284" s="118"/>
      <c r="O284" s="114"/>
      <c r="P284" s="13"/>
      <c r="Q284" s="13"/>
      <c r="R284" s="13"/>
      <c r="S284" s="13"/>
      <c r="T284" s="13"/>
      <c r="U284" s="13"/>
      <c r="V284" s="13"/>
      <c r="W284" s="13"/>
      <c r="X284" s="13"/>
      <c r="Y284" s="13"/>
      <c r="Z284" s="13"/>
      <c r="AA284" s="13"/>
      <c r="AB284" s="13"/>
      <c r="AC284" s="13"/>
      <c r="AD284" s="13"/>
      <c r="AE284" s="13"/>
      <c r="AF284" s="114"/>
      <c r="AG284" s="13"/>
      <c r="AH284" s="13"/>
      <c r="AI284" s="13"/>
      <c r="AJ284" s="13"/>
      <c r="AK284" s="13"/>
      <c r="AL284" s="13"/>
      <c r="AM284" s="13"/>
      <c r="AN284" s="13"/>
      <c r="AO284" s="13"/>
      <c r="AP284" s="13"/>
      <c r="AQ284" s="13"/>
    </row>
    <row r="285" spans="1:43" x14ac:dyDescent="0.3">
      <c r="A285" s="17" t="s">
        <v>776</v>
      </c>
      <c r="B285" s="34" t="s">
        <v>644</v>
      </c>
      <c r="C285" s="35" t="s">
        <v>292</v>
      </c>
      <c r="D285" s="34" t="s">
        <v>465</v>
      </c>
      <c r="E285" s="114"/>
      <c r="F285" s="18">
        <v>1</v>
      </c>
      <c r="G285" s="114"/>
      <c r="H285" s="22"/>
      <c r="I285" s="114"/>
      <c r="J285" s="116">
        <f t="shared" si="10"/>
        <v>0</v>
      </c>
      <c r="K285" s="117">
        <f t="shared" si="11"/>
        <v>1</v>
      </c>
      <c r="L285" s="118">
        <v>1</v>
      </c>
      <c r="M285" s="118"/>
      <c r="N285" s="15"/>
      <c r="O285" s="114"/>
      <c r="P285" s="13"/>
      <c r="Q285" s="13"/>
      <c r="R285" s="13"/>
      <c r="S285" s="13"/>
      <c r="T285" s="13"/>
      <c r="U285" s="13"/>
      <c r="V285" s="13"/>
      <c r="W285" s="13"/>
      <c r="X285" s="13"/>
      <c r="Y285" s="13"/>
      <c r="Z285" s="13"/>
      <c r="AA285" s="13"/>
      <c r="AB285" s="13"/>
      <c r="AC285" s="13"/>
      <c r="AD285" s="13"/>
      <c r="AE285" s="13"/>
      <c r="AF285" s="114"/>
      <c r="AG285" s="13"/>
      <c r="AH285" s="13"/>
      <c r="AI285" s="13"/>
      <c r="AJ285" s="13"/>
      <c r="AK285" s="13"/>
      <c r="AL285" s="13"/>
      <c r="AM285" s="13"/>
      <c r="AN285" s="13">
        <v>1</v>
      </c>
      <c r="AO285" s="13"/>
      <c r="AP285" s="13"/>
      <c r="AQ285" s="13"/>
    </row>
    <row r="286" spans="1:43" x14ac:dyDescent="0.3">
      <c r="A286" s="17" t="s">
        <v>162</v>
      </c>
      <c r="B286" s="34" t="s">
        <v>499</v>
      </c>
      <c r="C286" s="35" t="s">
        <v>498</v>
      </c>
      <c r="D286" s="34" t="s">
        <v>374</v>
      </c>
      <c r="E286" s="114"/>
      <c r="F286" s="115">
        <v>1</v>
      </c>
      <c r="G286" s="114"/>
      <c r="H286" s="133">
        <v>1</v>
      </c>
      <c r="I286" s="114"/>
      <c r="J286" s="116">
        <f t="shared" si="10"/>
        <v>0</v>
      </c>
      <c r="K286" s="117">
        <f t="shared" si="11"/>
        <v>5</v>
      </c>
      <c r="L286" s="118">
        <v>1</v>
      </c>
      <c r="M286" s="118"/>
      <c r="N286" s="118"/>
      <c r="O286" s="114"/>
      <c r="P286" s="13"/>
      <c r="Q286" s="13"/>
      <c r="R286" s="13"/>
      <c r="S286" s="13"/>
      <c r="T286" s="13"/>
      <c r="U286" s="13"/>
      <c r="V286" s="13"/>
      <c r="W286" s="13"/>
      <c r="X286" s="13"/>
      <c r="Y286" s="13"/>
      <c r="Z286" s="13"/>
      <c r="AA286" s="13"/>
      <c r="AB286" s="13"/>
      <c r="AC286" s="13"/>
      <c r="AD286" s="13"/>
      <c r="AE286" s="13"/>
      <c r="AF286" s="114"/>
      <c r="AG286" s="13">
        <v>1</v>
      </c>
      <c r="AH286" s="13"/>
      <c r="AI286" s="13">
        <v>1</v>
      </c>
      <c r="AJ286" s="13">
        <v>1</v>
      </c>
      <c r="AK286" s="13">
        <v>1</v>
      </c>
      <c r="AL286" s="13">
        <v>1</v>
      </c>
      <c r="AM286" s="13"/>
      <c r="AN286" s="13"/>
      <c r="AO286" s="13"/>
      <c r="AP286" s="13"/>
      <c r="AQ286" s="13"/>
    </row>
    <row r="287" spans="1:43" x14ac:dyDescent="0.3">
      <c r="A287" s="17" t="s">
        <v>164</v>
      </c>
      <c r="B287" s="34" t="s">
        <v>819</v>
      </c>
      <c r="C287" s="35" t="s">
        <v>3875</v>
      </c>
      <c r="D287" s="34" t="s">
        <v>808</v>
      </c>
      <c r="E287" s="114"/>
      <c r="F287" s="115">
        <v>1</v>
      </c>
      <c r="G287" s="114"/>
      <c r="H287" s="133">
        <v>1</v>
      </c>
      <c r="I287" s="114"/>
      <c r="J287" s="116">
        <f t="shared" si="10"/>
        <v>6</v>
      </c>
      <c r="K287" s="117">
        <f t="shared" si="11"/>
        <v>6</v>
      </c>
      <c r="L287" s="118">
        <v>1</v>
      </c>
      <c r="M287" s="118"/>
      <c r="N287" s="121">
        <v>1</v>
      </c>
      <c r="O287" s="114"/>
      <c r="P287" s="13"/>
      <c r="Q287" s="13"/>
      <c r="R287" s="13"/>
      <c r="S287" s="13"/>
      <c r="T287" s="13">
        <v>1</v>
      </c>
      <c r="U287" s="13"/>
      <c r="V287" s="13">
        <v>1</v>
      </c>
      <c r="W287" s="13">
        <v>1</v>
      </c>
      <c r="X287" s="13">
        <v>1</v>
      </c>
      <c r="Y287" s="13">
        <v>1</v>
      </c>
      <c r="Z287" s="13"/>
      <c r="AA287" s="13">
        <v>1</v>
      </c>
      <c r="AB287" s="13"/>
      <c r="AC287" s="13"/>
      <c r="AD287" s="13"/>
      <c r="AE287" s="13"/>
      <c r="AF287" s="114"/>
      <c r="AG287" s="13"/>
      <c r="AH287" s="13"/>
      <c r="AI287" s="13"/>
      <c r="AJ287" s="13">
        <v>1</v>
      </c>
      <c r="AK287" s="13">
        <v>1</v>
      </c>
      <c r="AL287" s="13">
        <v>1</v>
      </c>
      <c r="AM287" s="13">
        <v>1</v>
      </c>
      <c r="AN287" s="13">
        <v>1</v>
      </c>
      <c r="AO287" s="13"/>
      <c r="AP287" s="13">
        <v>1</v>
      </c>
      <c r="AQ287" s="13"/>
    </row>
    <row r="288" spans="1:43" x14ac:dyDescent="0.3">
      <c r="A288" s="21" t="s">
        <v>166</v>
      </c>
      <c r="B288" s="13" t="s">
        <v>4044</v>
      </c>
      <c r="C288" s="27" t="s">
        <v>932</v>
      </c>
      <c r="D288" s="13" t="s">
        <v>865</v>
      </c>
      <c r="E288" s="114"/>
      <c r="F288" s="22"/>
      <c r="G288" s="114"/>
      <c r="H288" s="22"/>
      <c r="I288" s="114"/>
      <c r="J288" s="116">
        <f t="shared" si="10"/>
        <v>0</v>
      </c>
      <c r="K288" s="117">
        <f t="shared" si="11"/>
        <v>0</v>
      </c>
      <c r="L288" s="118"/>
      <c r="M288" s="118"/>
      <c r="N288" s="118"/>
      <c r="O288" s="114"/>
      <c r="P288" s="13"/>
      <c r="Q288" s="13"/>
      <c r="R288" s="13"/>
      <c r="S288" s="13"/>
      <c r="T288" s="13"/>
      <c r="U288" s="13"/>
      <c r="V288" s="13"/>
      <c r="W288" s="13"/>
      <c r="X288" s="13"/>
      <c r="Y288" s="13"/>
      <c r="Z288" s="13"/>
      <c r="AA288" s="13"/>
      <c r="AB288" s="13"/>
      <c r="AC288" s="13"/>
      <c r="AD288" s="13"/>
      <c r="AE288" s="13"/>
      <c r="AF288" s="114"/>
      <c r="AG288" s="13"/>
      <c r="AH288" s="13"/>
      <c r="AI288" s="13"/>
      <c r="AJ288" s="13"/>
      <c r="AK288" s="13"/>
      <c r="AL288" s="13"/>
      <c r="AM288" s="13"/>
      <c r="AN288" s="13"/>
      <c r="AO288" s="13"/>
      <c r="AP288" s="13"/>
      <c r="AQ288" s="13"/>
    </row>
    <row r="289" spans="1:43" x14ac:dyDescent="0.3">
      <c r="A289" s="17" t="s">
        <v>168</v>
      </c>
      <c r="B289" s="34" t="s">
        <v>497</v>
      </c>
      <c r="C289" s="35" t="s">
        <v>5128</v>
      </c>
      <c r="D289" s="34" t="s">
        <v>795</v>
      </c>
      <c r="E289" s="114"/>
      <c r="F289" s="115">
        <v>1</v>
      </c>
      <c r="G289" s="114"/>
      <c r="H289" s="133"/>
      <c r="I289" s="114"/>
      <c r="J289" s="116">
        <f t="shared" si="10"/>
        <v>1</v>
      </c>
      <c r="K289" s="117">
        <f t="shared" si="11"/>
        <v>1</v>
      </c>
      <c r="L289" s="118">
        <v>1</v>
      </c>
      <c r="M289" s="118"/>
      <c r="N289" s="118"/>
      <c r="O289" s="114"/>
      <c r="P289" s="13"/>
      <c r="Q289" s="13"/>
      <c r="R289" s="13"/>
      <c r="S289" s="13"/>
      <c r="T289" s="13"/>
      <c r="U289" s="13"/>
      <c r="V289" s="13"/>
      <c r="W289" s="13">
        <v>1</v>
      </c>
      <c r="X289" s="13"/>
      <c r="Y289" s="13"/>
      <c r="Z289" s="13"/>
      <c r="AA289" s="13"/>
      <c r="AB289" s="13"/>
      <c r="AC289" s="13"/>
      <c r="AD289" s="13"/>
      <c r="AE289" s="13"/>
      <c r="AF289" s="114"/>
      <c r="AG289" s="13"/>
      <c r="AH289" s="13"/>
      <c r="AI289" s="13"/>
      <c r="AJ289" s="13"/>
      <c r="AK289" s="13">
        <v>1</v>
      </c>
      <c r="AL289" s="13"/>
      <c r="AM289" s="13"/>
      <c r="AN289" s="13"/>
      <c r="AO289" s="13"/>
      <c r="AP289" s="13"/>
      <c r="AQ289" s="13"/>
    </row>
    <row r="290" spans="1:43" x14ac:dyDescent="0.3">
      <c r="A290" s="21" t="s">
        <v>4045</v>
      </c>
      <c r="B290" s="23" t="s">
        <v>3920</v>
      </c>
      <c r="C290" s="27" t="s">
        <v>359</v>
      </c>
      <c r="D290" s="23" t="s">
        <v>840</v>
      </c>
      <c r="E290" s="114"/>
      <c r="F290" s="22"/>
      <c r="G290" s="114"/>
      <c r="H290" s="22"/>
      <c r="I290" s="114"/>
      <c r="J290" s="116">
        <f t="shared" si="10"/>
        <v>0</v>
      </c>
      <c r="K290" s="117">
        <f t="shared" si="11"/>
        <v>0</v>
      </c>
      <c r="L290" s="118"/>
      <c r="M290" s="118"/>
      <c r="N290" s="118"/>
      <c r="O290" s="114"/>
      <c r="P290" s="13"/>
      <c r="Q290" s="13"/>
      <c r="R290" s="13"/>
      <c r="S290" s="13"/>
      <c r="T290" s="13"/>
      <c r="U290" s="13"/>
      <c r="V290" s="13"/>
      <c r="W290" s="13"/>
      <c r="X290" s="13"/>
      <c r="Y290" s="13"/>
      <c r="Z290" s="13"/>
      <c r="AA290" s="13"/>
      <c r="AB290" s="13"/>
      <c r="AC290" s="13"/>
      <c r="AD290" s="13"/>
      <c r="AE290" s="13"/>
      <c r="AF290" s="114"/>
      <c r="AG290" s="13"/>
      <c r="AH290" s="13"/>
      <c r="AI290" s="13"/>
      <c r="AJ290" s="13"/>
      <c r="AK290" s="13"/>
      <c r="AL290" s="13"/>
      <c r="AM290" s="13"/>
      <c r="AN290" s="13"/>
      <c r="AO290" s="13"/>
      <c r="AP290" s="13"/>
      <c r="AQ290" s="13"/>
    </row>
    <row r="291" spans="1:43" x14ac:dyDescent="0.3">
      <c r="A291" s="20" t="s">
        <v>170</v>
      </c>
      <c r="B291" s="13" t="s">
        <v>842</v>
      </c>
      <c r="C291" s="27" t="s">
        <v>388</v>
      </c>
      <c r="D291" s="13" t="s">
        <v>840</v>
      </c>
      <c r="E291" s="114"/>
      <c r="F291" s="22"/>
      <c r="G291" s="114"/>
      <c r="H291" s="22"/>
      <c r="I291" s="114"/>
      <c r="J291" s="116">
        <f t="shared" si="10"/>
        <v>0</v>
      </c>
      <c r="K291" s="117">
        <f t="shared" si="11"/>
        <v>0</v>
      </c>
      <c r="L291" s="118"/>
      <c r="M291" s="118"/>
      <c r="N291" s="118"/>
      <c r="O291" s="114"/>
      <c r="P291" s="13"/>
      <c r="Q291" s="13"/>
      <c r="R291" s="13"/>
      <c r="S291" s="13"/>
      <c r="T291" s="13"/>
      <c r="U291" s="13"/>
      <c r="V291" s="13"/>
      <c r="W291" s="13"/>
      <c r="X291" s="13"/>
      <c r="Y291" s="13"/>
      <c r="Z291" s="13"/>
      <c r="AA291" s="13"/>
      <c r="AB291" s="13"/>
      <c r="AC291" s="13"/>
      <c r="AD291" s="13"/>
      <c r="AE291" s="13"/>
      <c r="AF291" s="114"/>
      <c r="AG291" s="13"/>
      <c r="AH291" s="13"/>
      <c r="AI291" s="13"/>
      <c r="AJ291" s="13"/>
      <c r="AK291" s="13"/>
      <c r="AL291" s="13"/>
      <c r="AM291" s="13"/>
      <c r="AN291" s="13"/>
      <c r="AO291" s="13"/>
      <c r="AP291" s="13"/>
      <c r="AQ291" s="13"/>
    </row>
    <row r="292" spans="1:43" x14ac:dyDescent="0.3">
      <c r="A292" s="21" t="s">
        <v>4046</v>
      </c>
      <c r="B292" s="86" t="s">
        <v>3946</v>
      </c>
      <c r="C292" s="27" t="s">
        <v>920</v>
      </c>
      <c r="D292" s="23" t="s">
        <v>856</v>
      </c>
      <c r="E292" s="114"/>
      <c r="F292" s="22"/>
      <c r="G292" s="114"/>
      <c r="H292" s="22"/>
      <c r="I292" s="114"/>
      <c r="J292" s="116">
        <f t="shared" si="10"/>
        <v>0</v>
      </c>
      <c r="K292" s="117">
        <f t="shared" si="11"/>
        <v>0</v>
      </c>
      <c r="L292" s="118"/>
      <c r="M292" s="118"/>
      <c r="N292" s="118"/>
      <c r="O292" s="114"/>
      <c r="P292" s="13"/>
      <c r="Q292" s="13"/>
      <c r="R292" s="13"/>
      <c r="S292" s="13"/>
      <c r="T292" s="13"/>
      <c r="U292" s="13"/>
      <c r="V292" s="13"/>
      <c r="W292" s="13"/>
      <c r="X292" s="13"/>
      <c r="Y292" s="13"/>
      <c r="Z292" s="13"/>
      <c r="AA292" s="13"/>
      <c r="AB292" s="13"/>
      <c r="AC292" s="13"/>
      <c r="AD292" s="13"/>
      <c r="AE292" s="13"/>
      <c r="AF292" s="114"/>
      <c r="AG292" s="13"/>
      <c r="AH292" s="13"/>
      <c r="AI292" s="13"/>
      <c r="AJ292" s="13"/>
      <c r="AK292" s="13"/>
      <c r="AL292" s="13"/>
      <c r="AM292" s="13"/>
      <c r="AN292" s="13"/>
      <c r="AO292" s="13"/>
      <c r="AP292" s="13"/>
      <c r="AQ292" s="13"/>
    </row>
    <row r="293" spans="1:43" x14ac:dyDescent="0.3">
      <c r="A293" s="20" t="s">
        <v>173</v>
      </c>
      <c r="B293" s="13" t="s">
        <v>820</v>
      </c>
      <c r="C293" s="27" t="s">
        <v>631</v>
      </c>
      <c r="D293" s="13" t="s">
        <v>808</v>
      </c>
      <c r="E293" s="114"/>
      <c r="F293" s="22"/>
      <c r="G293" s="114"/>
      <c r="H293" s="22"/>
      <c r="I293" s="114"/>
      <c r="J293" s="116">
        <f t="shared" si="10"/>
        <v>0</v>
      </c>
      <c r="K293" s="117">
        <f t="shared" si="11"/>
        <v>0</v>
      </c>
      <c r="L293" s="118"/>
      <c r="M293" s="118"/>
      <c r="N293" s="118"/>
      <c r="O293" s="114"/>
      <c r="P293" s="13"/>
      <c r="Q293" s="13"/>
      <c r="R293" s="13"/>
      <c r="S293" s="13"/>
      <c r="T293" s="13"/>
      <c r="U293" s="13"/>
      <c r="V293" s="13"/>
      <c r="W293" s="13"/>
      <c r="X293" s="13"/>
      <c r="Y293" s="13"/>
      <c r="Z293" s="13"/>
      <c r="AA293" s="13"/>
      <c r="AB293" s="13"/>
      <c r="AC293" s="13"/>
      <c r="AD293" s="13"/>
      <c r="AE293" s="13"/>
      <c r="AF293" s="114"/>
      <c r="AG293" s="13"/>
      <c r="AH293" s="13"/>
      <c r="AI293" s="13"/>
      <c r="AJ293" s="13"/>
      <c r="AK293" s="13"/>
      <c r="AL293" s="13"/>
      <c r="AM293" s="13"/>
      <c r="AN293" s="13"/>
      <c r="AO293" s="13"/>
      <c r="AP293" s="13"/>
      <c r="AQ293" s="13"/>
    </row>
    <row r="294" spans="1:43" x14ac:dyDescent="0.3">
      <c r="A294" s="17" t="s">
        <v>791</v>
      </c>
      <c r="B294" s="34" t="s">
        <v>792</v>
      </c>
      <c r="C294" s="35" t="s">
        <v>722</v>
      </c>
      <c r="D294" s="34" t="s">
        <v>374</v>
      </c>
      <c r="E294" s="114"/>
      <c r="F294" s="115">
        <v>1</v>
      </c>
      <c r="G294" s="114"/>
      <c r="H294" s="133">
        <v>1</v>
      </c>
      <c r="I294" s="114"/>
      <c r="J294" s="116">
        <f t="shared" si="10"/>
        <v>1</v>
      </c>
      <c r="K294" s="117">
        <f t="shared" si="11"/>
        <v>9</v>
      </c>
      <c r="L294" s="118">
        <v>1</v>
      </c>
      <c r="M294" s="118"/>
      <c r="N294" s="121">
        <v>1</v>
      </c>
      <c r="O294" s="114"/>
      <c r="P294" s="13"/>
      <c r="Q294" s="13">
        <v>1</v>
      </c>
      <c r="R294" s="13"/>
      <c r="S294" s="13"/>
      <c r="T294" s="13"/>
      <c r="U294" s="13"/>
      <c r="V294" s="13"/>
      <c r="W294" s="13"/>
      <c r="X294" s="13"/>
      <c r="Y294" s="13"/>
      <c r="Z294" s="13"/>
      <c r="AA294" s="13"/>
      <c r="AB294" s="13"/>
      <c r="AC294" s="13"/>
      <c r="AD294" s="13"/>
      <c r="AE294" s="13"/>
      <c r="AF294" s="114"/>
      <c r="AG294" s="13"/>
      <c r="AH294" s="13">
        <v>1</v>
      </c>
      <c r="AI294" s="13">
        <v>1</v>
      </c>
      <c r="AJ294" s="13">
        <v>1</v>
      </c>
      <c r="AK294" s="13">
        <v>1</v>
      </c>
      <c r="AL294" s="13">
        <v>1</v>
      </c>
      <c r="AM294" s="13">
        <v>1</v>
      </c>
      <c r="AN294" s="13">
        <v>1</v>
      </c>
      <c r="AO294" s="13"/>
      <c r="AP294" s="13">
        <v>1</v>
      </c>
      <c r="AQ294" s="13">
        <v>1</v>
      </c>
    </row>
    <row r="295" spans="1:43" x14ac:dyDescent="0.3">
      <c r="A295" s="17" t="s">
        <v>4047</v>
      </c>
      <c r="B295" s="34" t="s">
        <v>3896</v>
      </c>
      <c r="C295" s="35" t="s">
        <v>669</v>
      </c>
      <c r="D295" s="34" t="s">
        <v>374</v>
      </c>
      <c r="E295" s="114"/>
      <c r="F295" s="115">
        <v>1</v>
      </c>
      <c r="G295" s="114"/>
      <c r="H295" s="133">
        <v>1</v>
      </c>
      <c r="I295" s="114"/>
      <c r="J295" s="116">
        <f t="shared" si="10"/>
        <v>1</v>
      </c>
      <c r="K295" s="117">
        <f t="shared" si="11"/>
        <v>11</v>
      </c>
      <c r="L295" s="118">
        <v>1</v>
      </c>
      <c r="M295" s="118"/>
      <c r="N295" s="118"/>
      <c r="O295" s="114"/>
      <c r="P295" s="13"/>
      <c r="Q295" s="13">
        <v>1</v>
      </c>
      <c r="R295" s="13"/>
      <c r="S295" s="13"/>
      <c r="T295" s="13"/>
      <c r="U295" s="13"/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F295" s="114"/>
      <c r="AG295" s="13">
        <v>1</v>
      </c>
      <c r="AH295" s="13">
        <v>1</v>
      </c>
      <c r="AI295" s="13">
        <v>1</v>
      </c>
      <c r="AJ295" s="13">
        <v>1</v>
      </c>
      <c r="AK295" s="13">
        <v>1</v>
      </c>
      <c r="AL295" s="13">
        <v>1</v>
      </c>
      <c r="AM295" s="13">
        <v>1</v>
      </c>
      <c r="AN295" s="13">
        <v>1</v>
      </c>
      <c r="AO295" s="13">
        <v>1</v>
      </c>
      <c r="AP295" s="13">
        <v>1</v>
      </c>
      <c r="AQ295" s="13">
        <v>1</v>
      </c>
    </row>
    <row r="296" spans="1:43" x14ac:dyDescent="0.3">
      <c r="A296" s="17" t="s">
        <v>175</v>
      </c>
      <c r="B296" s="34" t="s">
        <v>316</v>
      </c>
      <c r="C296" s="35" t="s">
        <v>315</v>
      </c>
      <c r="D296" s="34" t="s">
        <v>795</v>
      </c>
      <c r="E296" s="114"/>
      <c r="F296" s="115">
        <v>1</v>
      </c>
      <c r="G296" s="114"/>
      <c r="H296" s="133"/>
      <c r="I296" s="114"/>
      <c r="J296" s="116">
        <f t="shared" si="10"/>
        <v>1</v>
      </c>
      <c r="K296" s="117">
        <f t="shared" si="11"/>
        <v>0</v>
      </c>
      <c r="L296" s="118"/>
      <c r="M296" s="118"/>
      <c r="N296" s="118"/>
      <c r="O296" s="114"/>
      <c r="P296" s="13"/>
      <c r="Q296" s="13"/>
      <c r="R296" s="13"/>
      <c r="S296" s="13">
        <v>1</v>
      </c>
      <c r="T296" s="13"/>
      <c r="U296" s="13"/>
      <c r="V296" s="13"/>
      <c r="W296" s="13"/>
      <c r="X296" s="13"/>
      <c r="Y296" s="13"/>
      <c r="Z296" s="13"/>
      <c r="AA296" s="13"/>
      <c r="AB296" s="13"/>
      <c r="AC296" s="13"/>
      <c r="AD296" s="13"/>
      <c r="AE296" s="13"/>
      <c r="AF296" s="114"/>
      <c r="AG296" s="13"/>
      <c r="AH296" s="13"/>
      <c r="AI296" s="13"/>
      <c r="AJ296" s="13"/>
      <c r="AK296" s="13"/>
      <c r="AL296" s="13"/>
      <c r="AM296" s="13"/>
      <c r="AN296" s="13"/>
      <c r="AO296" s="13"/>
      <c r="AP296" s="13"/>
      <c r="AQ296" s="13"/>
    </row>
    <row r="297" spans="1:43" x14ac:dyDescent="0.3">
      <c r="A297" s="17" t="s">
        <v>959</v>
      </c>
      <c r="B297" s="34" t="s">
        <v>3913</v>
      </c>
      <c r="C297" s="35" t="s">
        <v>709</v>
      </c>
      <c r="D297" s="34" t="s">
        <v>795</v>
      </c>
      <c r="E297" s="114"/>
      <c r="F297" s="115">
        <v>1</v>
      </c>
      <c r="G297" s="114"/>
      <c r="H297" s="133">
        <v>1</v>
      </c>
      <c r="I297" s="114"/>
      <c r="J297" s="116">
        <f t="shared" si="10"/>
        <v>0</v>
      </c>
      <c r="K297" s="117">
        <f t="shared" si="11"/>
        <v>3</v>
      </c>
      <c r="L297" s="118">
        <v>1</v>
      </c>
      <c r="M297" s="118"/>
      <c r="N297" s="118"/>
      <c r="O297" s="114"/>
      <c r="P297" s="13"/>
      <c r="Q297" s="13"/>
      <c r="R297" s="13"/>
      <c r="S297" s="13"/>
      <c r="T297" s="13"/>
      <c r="U297" s="13"/>
      <c r="V297" s="13"/>
      <c r="W297" s="13"/>
      <c r="X297" s="13"/>
      <c r="Y297" s="13"/>
      <c r="Z297" s="13"/>
      <c r="AA297" s="13"/>
      <c r="AB297" s="13"/>
      <c r="AC297" s="13"/>
      <c r="AD297" s="13"/>
      <c r="AE297" s="13"/>
      <c r="AF297" s="114"/>
      <c r="AG297" s="13"/>
      <c r="AH297" s="13"/>
      <c r="AI297" s="13"/>
      <c r="AJ297" s="13"/>
      <c r="AK297" s="13"/>
      <c r="AL297" s="13"/>
      <c r="AM297" s="13">
        <v>1</v>
      </c>
      <c r="AN297" s="13">
        <v>1</v>
      </c>
      <c r="AO297" s="13">
        <v>1</v>
      </c>
      <c r="AP297" s="13"/>
      <c r="AQ297" s="13"/>
    </row>
    <row r="298" spans="1:43" x14ac:dyDescent="0.3">
      <c r="A298" s="17" t="s">
        <v>4048</v>
      </c>
      <c r="B298" s="45" t="s">
        <v>3930</v>
      </c>
      <c r="C298" s="35" t="s">
        <v>686</v>
      </c>
      <c r="D298" s="34" t="s">
        <v>844</v>
      </c>
      <c r="E298" s="114"/>
      <c r="F298" s="119">
        <v>1</v>
      </c>
      <c r="G298" s="114"/>
      <c r="H298" s="134">
        <v>1</v>
      </c>
      <c r="I298" s="114"/>
      <c r="J298" s="116">
        <f t="shared" si="10"/>
        <v>0</v>
      </c>
      <c r="K298" s="117">
        <f t="shared" si="11"/>
        <v>2</v>
      </c>
      <c r="L298" s="118">
        <v>1</v>
      </c>
      <c r="M298" s="118"/>
      <c r="N298" s="120"/>
      <c r="O298" s="114"/>
      <c r="P298" s="13"/>
      <c r="Q298" s="13"/>
      <c r="R298" s="13"/>
      <c r="S298" s="13"/>
      <c r="T298" s="13"/>
      <c r="U298" s="13"/>
      <c r="V298" s="13"/>
      <c r="W298" s="13"/>
      <c r="X298" s="13"/>
      <c r="Y298" s="13"/>
      <c r="Z298" s="13"/>
      <c r="AA298" s="13"/>
      <c r="AB298" s="13"/>
      <c r="AC298" s="13"/>
      <c r="AD298" s="13"/>
      <c r="AE298" s="13"/>
      <c r="AF298" s="114"/>
      <c r="AG298" s="13"/>
      <c r="AH298" s="13"/>
      <c r="AI298" s="13"/>
      <c r="AJ298" s="13"/>
      <c r="AK298" s="13"/>
      <c r="AL298" s="13"/>
      <c r="AM298" s="13"/>
      <c r="AN298" s="13">
        <v>1</v>
      </c>
      <c r="AO298" s="13">
        <v>1</v>
      </c>
      <c r="AP298" s="13"/>
      <c r="AQ298" s="13"/>
    </row>
    <row r="299" spans="1:43" x14ac:dyDescent="0.3">
      <c r="A299" s="20" t="s">
        <v>4049</v>
      </c>
      <c r="B299" s="96" t="s">
        <v>3937</v>
      </c>
      <c r="C299" s="27" t="s">
        <v>934</v>
      </c>
      <c r="D299" s="13" t="s">
        <v>865</v>
      </c>
      <c r="E299" s="114"/>
      <c r="F299" s="119"/>
      <c r="G299" s="114"/>
      <c r="H299" s="134"/>
      <c r="I299" s="114"/>
      <c r="J299" s="116">
        <f t="shared" si="10"/>
        <v>0</v>
      </c>
      <c r="K299" s="117">
        <f t="shared" si="11"/>
        <v>0</v>
      </c>
      <c r="L299" s="118"/>
      <c r="M299" s="118"/>
      <c r="N299" s="120"/>
      <c r="O299" s="114"/>
      <c r="P299" s="13"/>
      <c r="Q299" s="13"/>
      <c r="R299" s="13"/>
      <c r="S299" s="13"/>
      <c r="T299" s="13"/>
      <c r="U299" s="13"/>
      <c r="V299" s="13"/>
      <c r="W299" s="13"/>
      <c r="X299" s="13"/>
      <c r="Y299" s="13"/>
      <c r="Z299" s="13"/>
      <c r="AA299" s="13"/>
      <c r="AB299" s="13"/>
      <c r="AC299" s="13"/>
      <c r="AD299" s="13"/>
      <c r="AE299" s="13"/>
      <c r="AF299" s="114"/>
      <c r="AG299" s="13"/>
      <c r="AH299" s="13"/>
      <c r="AI299" s="13"/>
      <c r="AJ299" s="13"/>
      <c r="AK299" s="13"/>
      <c r="AL299" s="13"/>
      <c r="AM299" s="13"/>
      <c r="AN299" s="13"/>
      <c r="AO299" s="13"/>
      <c r="AP299" s="13"/>
      <c r="AQ299" s="13"/>
    </row>
    <row r="300" spans="1:43" x14ac:dyDescent="0.3">
      <c r="A300" s="21" t="s">
        <v>177</v>
      </c>
      <c r="B300" s="13" t="s">
        <v>4050</v>
      </c>
      <c r="C300" s="27" t="s">
        <v>933</v>
      </c>
      <c r="D300" s="13" t="s">
        <v>865</v>
      </c>
      <c r="E300" s="114"/>
      <c r="F300" s="22"/>
      <c r="G300" s="114"/>
      <c r="H300" s="22"/>
      <c r="I300" s="114"/>
      <c r="J300" s="116">
        <f t="shared" si="10"/>
        <v>0</v>
      </c>
      <c r="K300" s="117">
        <f t="shared" si="11"/>
        <v>0</v>
      </c>
      <c r="L300" s="118"/>
      <c r="M300" s="118"/>
      <c r="N300" s="118"/>
      <c r="O300" s="114"/>
      <c r="P300" s="13"/>
      <c r="Q300" s="13"/>
      <c r="R300" s="13"/>
      <c r="S300" s="13"/>
      <c r="T300" s="13"/>
      <c r="U300" s="13"/>
      <c r="V300" s="13"/>
      <c r="W300" s="13"/>
      <c r="X300" s="13"/>
      <c r="Y300" s="13"/>
      <c r="Z300" s="13"/>
      <c r="AA300" s="13"/>
      <c r="AB300" s="13"/>
      <c r="AC300" s="13"/>
      <c r="AD300" s="13"/>
      <c r="AE300" s="13"/>
      <c r="AF300" s="114"/>
      <c r="AG300" s="13"/>
      <c r="AH300" s="13"/>
      <c r="AI300" s="13"/>
      <c r="AJ300" s="13"/>
      <c r="AK300" s="13"/>
      <c r="AL300" s="13"/>
      <c r="AM300" s="13"/>
      <c r="AN300" s="13"/>
      <c r="AO300" s="13"/>
      <c r="AP300" s="13"/>
      <c r="AQ300" s="13"/>
    </row>
    <row r="301" spans="1:43" x14ac:dyDescent="0.3">
      <c r="A301" s="17" t="s">
        <v>179</v>
      </c>
      <c r="B301" s="36" t="s">
        <v>3918</v>
      </c>
      <c r="C301" s="35" t="s">
        <v>3949</v>
      </c>
      <c r="D301" s="34" t="s">
        <v>844</v>
      </c>
      <c r="E301" s="114"/>
      <c r="F301" s="115">
        <v>1</v>
      </c>
      <c r="G301" s="124"/>
      <c r="H301" s="133"/>
      <c r="I301" s="124"/>
      <c r="J301" s="116">
        <f t="shared" si="10"/>
        <v>0</v>
      </c>
      <c r="K301" s="117">
        <f t="shared" si="11"/>
        <v>1</v>
      </c>
      <c r="L301" s="118"/>
      <c r="M301" s="118"/>
      <c r="N301" s="120"/>
      <c r="O301" s="124"/>
      <c r="P301" s="109"/>
      <c r="Q301" s="109"/>
      <c r="R301" s="109"/>
      <c r="S301" s="109"/>
      <c r="T301" s="109"/>
      <c r="U301" s="109"/>
      <c r="V301" s="109"/>
      <c r="W301" s="109"/>
      <c r="X301" s="109"/>
      <c r="Y301" s="109"/>
      <c r="Z301" s="109"/>
      <c r="AA301" s="109"/>
      <c r="AB301" s="109"/>
      <c r="AC301" s="109"/>
      <c r="AD301" s="109"/>
      <c r="AE301" s="109"/>
      <c r="AF301" s="124"/>
      <c r="AG301" s="109"/>
      <c r="AH301" s="109"/>
      <c r="AI301" s="109"/>
      <c r="AJ301" s="109"/>
      <c r="AK301" s="109"/>
      <c r="AL301" s="109">
        <v>1</v>
      </c>
      <c r="AM301" s="109"/>
      <c r="AN301" s="109"/>
      <c r="AO301" s="109"/>
      <c r="AP301" s="109"/>
      <c r="AQ301" s="109"/>
    </row>
    <row r="302" spans="1:43" x14ac:dyDescent="0.3">
      <c r="A302" s="17" t="s">
        <v>4051</v>
      </c>
      <c r="B302" s="36" t="s">
        <v>3917</v>
      </c>
      <c r="C302" s="35" t="s">
        <v>5133</v>
      </c>
      <c r="D302" s="34" t="s">
        <v>844</v>
      </c>
      <c r="E302" s="114"/>
      <c r="F302" s="115">
        <v>1</v>
      </c>
      <c r="G302" s="114"/>
      <c r="H302" s="133"/>
      <c r="I302" s="114"/>
      <c r="J302" s="116">
        <f t="shared" si="10"/>
        <v>0</v>
      </c>
      <c r="K302" s="117">
        <f t="shared" si="11"/>
        <v>5</v>
      </c>
      <c r="L302" s="118">
        <v>1</v>
      </c>
      <c r="M302" s="118"/>
      <c r="N302" s="120"/>
      <c r="O302" s="114"/>
      <c r="P302" s="13"/>
      <c r="Q302" s="13"/>
      <c r="R302" s="13"/>
      <c r="S302" s="13"/>
      <c r="T302" s="13"/>
      <c r="U302" s="13"/>
      <c r="V302" s="13"/>
      <c r="W302" s="13"/>
      <c r="X302" s="13"/>
      <c r="Y302" s="13"/>
      <c r="Z302" s="13"/>
      <c r="AA302" s="13"/>
      <c r="AB302" s="13"/>
      <c r="AC302" s="13"/>
      <c r="AD302" s="13"/>
      <c r="AE302" s="13"/>
      <c r="AF302" s="114"/>
      <c r="AG302" s="13"/>
      <c r="AH302" s="13"/>
      <c r="AI302" s="13"/>
      <c r="AJ302" s="13">
        <v>1</v>
      </c>
      <c r="AK302" s="13"/>
      <c r="AL302" s="13">
        <v>1</v>
      </c>
      <c r="AM302" s="13">
        <v>1</v>
      </c>
      <c r="AN302" s="13">
        <v>1</v>
      </c>
      <c r="AO302" s="13"/>
      <c r="AP302" s="13">
        <v>1</v>
      </c>
      <c r="AQ302" s="13"/>
    </row>
    <row r="303" spans="1:43" x14ac:dyDescent="0.3">
      <c r="A303" s="17" t="s">
        <v>181</v>
      </c>
      <c r="B303" s="34" t="s">
        <v>805</v>
      </c>
      <c r="C303" s="35" t="s">
        <v>481</v>
      </c>
      <c r="D303" s="34" t="s">
        <v>795</v>
      </c>
      <c r="E303" s="114"/>
      <c r="F303" s="115">
        <v>1</v>
      </c>
      <c r="G303" s="114"/>
      <c r="H303" s="133">
        <v>1</v>
      </c>
      <c r="I303" s="114"/>
      <c r="J303" s="116">
        <f t="shared" si="10"/>
        <v>8</v>
      </c>
      <c r="K303" s="117">
        <f t="shared" si="11"/>
        <v>2</v>
      </c>
      <c r="L303" s="118">
        <v>1</v>
      </c>
      <c r="M303" s="118"/>
      <c r="N303" s="118"/>
      <c r="O303" s="114"/>
      <c r="P303" s="13"/>
      <c r="Q303" s="13">
        <v>1</v>
      </c>
      <c r="R303" s="13"/>
      <c r="S303" s="13"/>
      <c r="T303" s="13"/>
      <c r="U303" s="13">
        <v>1</v>
      </c>
      <c r="V303" s="13">
        <v>1</v>
      </c>
      <c r="W303" s="13">
        <v>1</v>
      </c>
      <c r="X303" s="13">
        <v>1</v>
      </c>
      <c r="Y303" s="13">
        <v>1</v>
      </c>
      <c r="Z303" s="13">
        <v>1</v>
      </c>
      <c r="AA303" s="13"/>
      <c r="AB303" s="13">
        <v>1</v>
      </c>
      <c r="AC303" s="13"/>
      <c r="AD303" s="13"/>
      <c r="AE303" s="13"/>
      <c r="AF303" s="114"/>
      <c r="AG303" s="13"/>
      <c r="AH303" s="13"/>
      <c r="AI303" s="13"/>
      <c r="AJ303" s="13"/>
      <c r="AK303" s="13"/>
      <c r="AL303" s="13"/>
      <c r="AM303" s="13">
        <v>1</v>
      </c>
      <c r="AN303" s="13">
        <v>1</v>
      </c>
      <c r="AO303" s="13"/>
      <c r="AP303" s="13"/>
      <c r="AQ303" s="13"/>
    </row>
    <row r="304" spans="1:43" x14ac:dyDescent="0.3">
      <c r="A304" s="17" t="s">
        <v>183</v>
      </c>
      <c r="B304" s="34" t="s">
        <v>777</v>
      </c>
      <c r="C304" s="35" t="s">
        <v>401</v>
      </c>
      <c r="D304" s="34" t="s">
        <v>374</v>
      </c>
      <c r="E304" s="114"/>
      <c r="F304" s="115">
        <v>1</v>
      </c>
      <c r="G304" s="114"/>
      <c r="H304" s="133">
        <v>1</v>
      </c>
      <c r="I304" s="114"/>
      <c r="J304" s="116">
        <f t="shared" si="10"/>
        <v>3</v>
      </c>
      <c r="K304" s="117">
        <f t="shared" si="11"/>
        <v>11</v>
      </c>
      <c r="L304" s="118">
        <v>1</v>
      </c>
      <c r="M304" s="118">
        <v>1</v>
      </c>
      <c r="N304" s="121">
        <v>1</v>
      </c>
      <c r="O304" s="114"/>
      <c r="P304" s="13"/>
      <c r="Q304" s="13">
        <v>1</v>
      </c>
      <c r="R304" s="13"/>
      <c r="S304" s="13"/>
      <c r="T304" s="13"/>
      <c r="U304" s="13"/>
      <c r="V304" s="13">
        <v>1</v>
      </c>
      <c r="W304" s="13"/>
      <c r="X304" s="13">
        <v>1</v>
      </c>
      <c r="Y304" s="13"/>
      <c r="Z304" s="13"/>
      <c r="AA304" s="13"/>
      <c r="AB304" s="13"/>
      <c r="AC304" s="13"/>
      <c r="AD304" s="13"/>
      <c r="AE304" s="13"/>
      <c r="AF304" s="114"/>
      <c r="AG304" s="13">
        <v>1</v>
      </c>
      <c r="AH304" s="13">
        <v>1</v>
      </c>
      <c r="AI304" s="13">
        <v>1</v>
      </c>
      <c r="AJ304" s="13">
        <v>1</v>
      </c>
      <c r="AK304" s="13">
        <v>1</v>
      </c>
      <c r="AL304" s="13">
        <v>1</v>
      </c>
      <c r="AM304" s="13">
        <v>1</v>
      </c>
      <c r="AN304" s="13">
        <v>1</v>
      </c>
      <c r="AO304" s="13">
        <v>1</v>
      </c>
      <c r="AP304" s="13">
        <v>1</v>
      </c>
      <c r="AQ304" s="13">
        <v>1</v>
      </c>
    </row>
    <row r="305" spans="1:43" x14ac:dyDescent="0.3">
      <c r="A305" s="17" t="s">
        <v>185</v>
      </c>
      <c r="B305" s="34" t="s">
        <v>863</v>
      </c>
      <c r="C305" s="35" t="s">
        <v>474</v>
      </c>
      <c r="D305" s="34" t="s">
        <v>856</v>
      </c>
      <c r="E305" s="114"/>
      <c r="F305" s="115">
        <v>1</v>
      </c>
      <c r="G305" s="114"/>
      <c r="H305" s="133"/>
      <c r="I305" s="114"/>
      <c r="J305" s="116">
        <f t="shared" si="10"/>
        <v>0</v>
      </c>
      <c r="K305" s="117">
        <f t="shared" si="11"/>
        <v>6</v>
      </c>
      <c r="L305" s="118">
        <v>1</v>
      </c>
      <c r="M305" s="118"/>
      <c r="N305" s="118"/>
      <c r="O305" s="114"/>
      <c r="P305" s="13"/>
      <c r="Q305" s="13"/>
      <c r="R305" s="13"/>
      <c r="S305" s="13"/>
      <c r="T305" s="13"/>
      <c r="U305" s="13"/>
      <c r="V305" s="13"/>
      <c r="W305" s="13"/>
      <c r="X305" s="13"/>
      <c r="Y305" s="13"/>
      <c r="Z305" s="13"/>
      <c r="AA305" s="13"/>
      <c r="AB305" s="13"/>
      <c r="AC305" s="13"/>
      <c r="AD305" s="13"/>
      <c r="AE305" s="13"/>
      <c r="AF305" s="114"/>
      <c r="AG305" s="13"/>
      <c r="AH305" s="13"/>
      <c r="AI305" s="13"/>
      <c r="AJ305" s="13">
        <v>1</v>
      </c>
      <c r="AK305" s="13"/>
      <c r="AL305" s="13">
        <v>1</v>
      </c>
      <c r="AM305" s="13">
        <v>1</v>
      </c>
      <c r="AN305" s="13">
        <v>1</v>
      </c>
      <c r="AO305" s="13">
        <v>1</v>
      </c>
      <c r="AP305" s="13">
        <v>1</v>
      </c>
      <c r="AQ305" s="13"/>
    </row>
    <row r="306" spans="1:43" x14ac:dyDescent="0.3">
      <c r="A306" s="17" t="s">
        <v>187</v>
      </c>
      <c r="B306" s="34" t="s">
        <v>794</v>
      </c>
      <c r="C306" s="35" t="s">
        <v>429</v>
      </c>
      <c r="D306" s="34" t="s">
        <v>374</v>
      </c>
      <c r="E306" s="114"/>
      <c r="F306" s="115">
        <v>1</v>
      </c>
      <c r="G306" s="114"/>
      <c r="H306" s="133">
        <v>1</v>
      </c>
      <c r="I306" s="114"/>
      <c r="J306" s="116">
        <f t="shared" si="10"/>
        <v>0</v>
      </c>
      <c r="K306" s="117">
        <f t="shared" si="11"/>
        <v>6</v>
      </c>
      <c r="L306" s="118">
        <v>1</v>
      </c>
      <c r="M306" s="118"/>
      <c r="N306" s="118"/>
      <c r="O306" s="114"/>
      <c r="P306" s="13"/>
      <c r="Q306" s="13"/>
      <c r="R306" s="13"/>
      <c r="S306" s="13"/>
      <c r="T306" s="13"/>
      <c r="U306" s="13"/>
      <c r="V306" s="13"/>
      <c r="W306" s="13"/>
      <c r="X306" s="13"/>
      <c r="Y306" s="13"/>
      <c r="Z306" s="13"/>
      <c r="AA306" s="13"/>
      <c r="AB306" s="13"/>
      <c r="AC306" s="13"/>
      <c r="AD306" s="13"/>
      <c r="AE306" s="13"/>
      <c r="AF306" s="114"/>
      <c r="AG306" s="13"/>
      <c r="AH306" s="13">
        <v>1</v>
      </c>
      <c r="AI306" s="13"/>
      <c r="AJ306" s="13">
        <v>1</v>
      </c>
      <c r="AK306" s="13">
        <v>1</v>
      </c>
      <c r="AL306" s="13">
        <v>1</v>
      </c>
      <c r="AM306" s="13"/>
      <c r="AN306" s="13">
        <v>1</v>
      </c>
      <c r="AO306" s="13">
        <v>1</v>
      </c>
      <c r="AP306" s="13"/>
      <c r="AQ306" s="13"/>
    </row>
    <row r="307" spans="1:43" x14ac:dyDescent="0.3">
      <c r="A307" s="17" t="s">
        <v>189</v>
      </c>
      <c r="B307" s="34" t="s">
        <v>793</v>
      </c>
      <c r="C307" s="35" t="s">
        <v>461</v>
      </c>
      <c r="D307" s="34" t="s">
        <v>374</v>
      </c>
      <c r="E307" s="114"/>
      <c r="F307" s="115">
        <v>1</v>
      </c>
      <c r="G307" s="114"/>
      <c r="H307" s="133">
        <v>1</v>
      </c>
      <c r="I307" s="114"/>
      <c r="J307" s="116">
        <f t="shared" ref="J307:J351" si="12">SUM(P307:AE307)</f>
        <v>3</v>
      </c>
      <c r="K307" s="117">
        <f t="shared" si="11"/>
        <v>11</v>
      </c>
      <c r="L307" s="118">
        <v>1</v>
      </c>
      <c r="M307" s="118"/>
      <c r="N307" s="121">
        <v>1</v>
      </c>
      <c r="O307" s="114"/>
      <c r="P307" s="13"/>
      <c r="Q307" s="13">
        <v>1</v>
      </c>
      <c r="R307" s="13"/>
      <c r="S307" s="13"/>
      <c r="T307" s="13"/>
      <c r="U307" s="13"/>
      <c r="V307" s="13">
        <v>1</v>
      </c>
      <c r="W307" s="13">
        <v>1</v>
      </c>
      <c r="X307" s="13"/>
      <c r="Y307" s="13"/>
      <c r="Z307" s="13"/>
      <c r="AA307" s="13"/>
      <c r="AB307" s="13"/>
      <c r="AC307" s="13"/>
      <c r="AD307" s="13"/>
      <c r="AE307" s="13"/>
      <c r="AF307" s="114"/>
      <c r="AG307" s="13">
        <v>1</v>
      </c>
      <c r="AH307" s="13">
        <v>1</v>
      </c>
      <c r="AI307" s="13">
        <v>1</v>
      </c>
      <c r="AJ307" s="13">
        <v>1</v>
      </c>
      <c r="AK307" s="13">
        <v>1</v>
      </c>
      <c r="AL307" s="13">
        <v>1</v>
      </c>
      <c r="AM307" s="13">
        <v>1</v>
      </c>
      <c r="AN307" s="13">
        <v>1</v>
      </c>
      <c r="AO307" s="13">
        <v>1</v>
      </c>
      <c r="AP307" s="13">
        <v>1</v>
      </c>
      <c r="AQ307" s="13">
        <v>1</v>
      </c>
    </row>
    <row r="308" spans="1:43" x14ac:dyDescent="0.3">
      <c r="A308" s="17" t="s">
        <v>191</v>
      </c>
      <c r="B308" s="34" t="s">
        <v>778</v>
      </c>
      <c r="C308" s="35" t="s">
        <v>478</v>
      </c>
      <c r="D308" s="34" t="s">
        <v>374</v>
      </c>
      <c r="E308" s="114"/>
      <c r="F308" s="115">
        <v>1</v>
      </c>
      <c r="G308" s="114"/>
      <c r="H308" s="133">
        <v>1</v>
      </c>
      <c r="I308" s="114"/>
      <c r="J308" s="116">
        <f t="shared" si="12"/>
        <v>1</v>
      </c>
      <c r="K308" s="117">
        <f t="shared" si="11"/>
        <v>10</v>
      </c>
      <c r="L308" s="118">
        <v>1</v>
      </c>
      <c r="M308" s="118">
        <v>1</v>
      </c>
      <c r="N308" s="118"/>
      <c r="O308" s="114"/>
      <c r="P308" s="13"/>
      <c r="Q308" s="13">
        <v>1</v>
      </c>
      <c r="R308" s="13"/>
      <c r="S308" s="13"/>
      <c r="T308" s="13"/>
      <c r="U308" s="13"/>
      <c r="V308" s="13"/>
      <c r="W308" s="13"/>
      <c r="X308" s="13"/>
      <c r="Y308" s="13"/>
      <c r="Z308" s="13"/>
      <c r="AA308" s="13"/>
      <c r="AB308" s="13"/>
      <c r="AC308" s="13"/>
      <c r="AD308" s="13"/>
      <c r="AE308" s="13"/>
      <c r="AF308" s="114"/>
      <c r="AG308" s="13">
        <v>1</v>
      </c>
      <c r="AH308" s="13">
        <v>1</v>
      </c>
      <c r="AI308" s="13">
        <v>1</v>
      </c>
      <c r="AJ308" s="13">
        <v>1</v>
      </c>
      <c r="AK308" s="13">
        <v>1</v>
      </c>
      <c r="AL308" s="13">
        <v>1</v>
      </c>
      <c r="AM308" s="13">
        <v>1</v>
      </c>
      <c r="AN308" s="13">
        <v>1</v>
      </c>
      <c r="AO308" s="13">
        <v>1</v>
      </c>
      <c r="AP308" s="13">
        <v>1</v>
      </c>
      <c r="AQ308" s="13"/>
    </row>
    <row r="309" spans="1:43" x14ac:dyDescent="0.3">
      <c r="A309" s="20" t="s">
        <v>4052</v>
      </c>
      <c r="B309" s="96" t="s">
        <v>1387</v>
      </c>
      <c r="C309" s="27" t="s">
        <v>676</v>
      </c>
      <c r="D309" s="13" t="s">
        <v>465</v>
      </c>
      <c r="E309" s="114"/>
      <c r="F309" s="119"/>
      <c r="G309" s="114"/>
      <c r="H309" s="134"/>
      <c r="I309" s="114"/>
      <c r="J309" s="116">
        <f t="shared" si="12"/>
        <v>0</v>
      </c>
      <c r="K309" s="117">
        <f t="shared" si="11"/>
        <v>0</v>
      </c>
      <c r="L309" s="118"/>
      <c r="M309" s="118"/>
      <c r="N309" s="120"/>
      <c r="O309" s="114"/>
      <c r="P309" s="13"/>
      <c r="Q309" s="13"/>
      <c r="R309" s="13"/>
      <c r="S309" s="13"/>
      <c r="T309" s="13"/>
      <c r="U309" s="13"/>
      <c r="V309" s="13"/>
      <c r="W309" s="13"/>
      <c r="X309" s="13"/>
      <c r="Y309" s="13"/>
      <c r="Z309" s="13"/>
      <c r="AA309" s="13"/>
      <c r="AB309" s="13"/>
      <c r="AC309" s="13"/>
      <c r="AD309" s="13"/>
      <c r="AE309" s="13"/>
      <c r="AF309" s="114"/>
      <c r="AG309" s="13"/>
      <c r="AH309" s="13"/>
      <c r="AI309" s="13"/>
      <c r="AJ309" s="13"/>
      <c r="AK309" s="13"/>
      <c r="AL309" s="13"/>
      <c r="AM309" s="13"/>
      <c r="AN309" s="13"/>
      <c r="AO309" s="13"/>
      <c r="AP309" s="13"/>
      <c r="AQ309" s="13"/>
    </row>
    <row r="310" spans="1:43" x14ac:dyDescent="0.3">
      <c r="A310" s="17" t="s">
        <v>4053</v>
      </c>
      <c r="B310" s="34" t="s">
        <v>774</v>
      </c>
      <c r="C310" s="35" t="s">
        <v>690</v>
      </c>
      <c r="D310" s="34" t="s">
        <v>374</v>
      </c>
      <c r="E310" s="114"/>
      <c r="F310" s="115">
        <v>1</v>
      </c>
      <c r="G310" s="114"/>
      <c r="H310" s="133">
        <v>1</v>
      </c>
      <c r="I310" s="114"/>
      <c r="J310" s="116">
        <f t="shared" si="12"/>
        <v>4</v>
      </c>
      <c r="K310" s="117">
        <f t="shared" si="11"/>
        <v>11</v>
      </c>
      <c r="L310" s="118">
        <v>1</v>
      </c>
      <c r="M310" s="118">
        <v>1</v>
      </c>
      <c r="N310" s="121">
        <v>1</v>
      </c>
      <c r="O310" s="114"/>
      <c r="P310" s="13"/>
      <c r="Q310" s="13">
        <v>1</v>
      </c>
      <c r="R310" s="13"/>
      <c r="S310" s="13"/>
      <c r="T310" s="13"/>
      <c r="U310" s="13"/>
      <c r="V310" s="13">
        <v>1</v>
      </c>
      <c r="W310" s="13"/>
      <c r="X310" s="13">
        <v>1</v>
      </c>
      <c r="Y310" s="13"/>
      <c r="Z310" s="13"/>
      <c r="AA310" s="13"/>
      <c r="AB310" s="13">
        <v>1</v>
      </c>
      <c r="AC310" s="13"/>
      <c r="AD310" s="13"/>
      <c r="AE310" s="13"/>
      <c r="AF310" s="114"/>
      <c r="AG310" s="13">
        <v>1</v>
      </c>
      <c r="AH310" s="13">
        <v>1</v>
      </c>
      <c r="AI310" s="13">
        <v>1</v>
      </c>
      <c r="AJ310" s="13">
        <v>1</v>
      </c>
      <c r="AK310" s="13">
        <v>1</v>
      </c>
      <c r="AL310" s="13">
        <v>1</v>
      </c>
      <c r="AM310" s="13">
        <v>1</v>
      </c>
      <c r="AN310" s="13">
        <v>1</v>
      </c>
      <c r="AO310" s="13">
        <v>1</v>
      </c>
      <c r="AP310" s="13">
        <v>1</v>
      </c>
      <c r="AQ310" s="13">
        <v>1</v>
      </c>
    </row>
    <row r="311" spans="1:43" x14ac:dyDescent="0.3">
      <c r="A311" s="17" t="s">
        <v>193</v>
      </c>
      <c r="B311" s="34" t="s">
        <v>274</v>
      </c>
      <c r="C311" s="35" t="s">
        <v>273</v>
      </c>
      <c r="D311" s="34" t="s">
        <v>795</v>
      </c>
      <c r="E311" s="114"/>
      <c r="F311" s="115">
        <v>1</v>
      </c>
      <c r="G311" s="114"/>
      <c r="H311" s="133"/>
      <c r="I311" s="114"/>
      <c r="J311" s="116">
        <f t="shared" si="12"/>
        <v>7</v>
      </c>
      <c r="K311" s="117">
        <f t="shared" si="11"/>
        <v>1</v>
      </c>
      <c r="L311" s="118">
        <v>1</v>
      </c>
      <c r="M311" s="118"/>
      <c r="N311" s="118"/>
      <c r="O311" s="114"/>
      <c r="P311" s="13"/>
      <c r="Q311" s="13"/>
      <c r="R311" s="13"/>
      <c r="S311" s="13">
        <v>1</v>
      </c>
      <c r="T311" s="13"/>
      <c r="U311" s="13"/>
      <c r="V311" s="13">
        <v>1</v>
      </c>
      <c r="W311" s="13">
        <v>1</v>
      </c>
      <c r="X311" s="13">
        <v>1</v>
      </c>
      <c r="Y311" s="13">
        <v>1</v>
      </c>
      <c r="Z311" s="13">
        <v>1</v>
      </c>
      <c r="AA311" s="13">
        <v>1</v>
      </c>
      <c r="AB311" s="13"/>
      <c r="AC311" s="13"/>
      <c r="AD311" s="13"/>
      <c r="AE311" s="13"/>
      <c r="AF311" s="114"/>
      <c r="AG311" s="13"/>
      <c r="AH311" s="13"/>
      <c r="AI311" s="13"/>
      <c r="AJ311" s="13"/>
      <c r="AK311" s="13"/>
      <c r="AL311" s="13"/>
      <c r="AM311" s="13"/>
      <c r="AN311" s="13"/>
      <c r="AO311" s="13">
        <v>1</v>
      </c>
      <c r="AP311" s="13"/>
      <c r="AQ311" s="13"/>
    </row>
    <row r="312" spans="1:43" x14ac:dyDescent="0.3">
      <c r="A312" s="17" t="s">
        <v>195</v>
      </c>
      <c r="B312" s="34" t="s">
        <v>779</v>
      </c>
      <c r="C312" s="35" t="s">
        <v>555</v>
      </c>
      <c r="D312" s="34" t="s">
        <v>808</v>
      </c>
      <c r="E312" s="114"/>
      <c r="F312" s="115">
        <v>1</v>
      </c>
      <c r="G312" s="114"/>
      <c r="H312" s="133"/>
      <c r="I312" s="114"/>
      <c r="J312" s="116">
        <f t="shared" si="12"/>
        <v>2</v>
      </c>
      <c r="K312" s="117">
        <f t="shared" si="11"/>
        <v>0</v>
      </c>
      <c r="L312" s="118"/>
      <c r="M312" s="118"/>
      <c r="N312" s="118"/>
      <c r="O312" s="114"/>
      <c r="P312" s="13"/>
      <c r="Q312" s="13"/>
      <c r="R312" s="13"/>
      <c r="S312" s="13"/>
      <c r="T312" s="13"/>
      <c r="U312" s="13"/>
      <c r="V312" s="13"/>
      <c r="W312" s="13"/>
      <c r="X312" s="13"/>
      <c r="Y312" s="13">
        <v>1</v>
      </c>
      <c r="Z312" s="13">
        <v>1</v>
      </c>
      <c r="AA312" s="13"/>
      <c r="AB312" s="13"/>
      <c r="AC312" s="13"/>
      <c r="AD312" s="13"/>
      <c r="AE312" s="13"/>
      <c r="AF312" s="114"/>
      <c r="AG312" s="13"/>
      <c r="AH312" s="13"/>
      <c r="AI312" s="13"/>
      <c r="AJ312" s="13"/>
      <c r="AK312" s="13"/>
      <c r="AL312" s="13"/>
      <c r="AM312" s="13"/>
      <c r="AN312" s="13"/>
      <c r="AO312" s="13"/>
      <c r="AP312" s="13"/>
      <c r="AQ312" s="13"/>
    </row>
    <row r="313" spans="1:43" x14ac:dyDescent="0.3">
      <c r="A313" s="20" t="s">
        <v>197</v>
      </c>
      <c r="B313" s="13" t="s">
        <v>4054</v>
      </c>
      <c r="C313" s="27" t="s">
        <v>536</v>
      </c>
      <c r="D313" s="13" t="s">
        <v>844</v>
      </c>
      <c r="E313" s="114"/>
      <c r="F313" s="22"/>
      <c r="G313" s="114"/>
      <c r="H313" s="22"/>
      <c r="I313" s="114"/>
      <c r="J313" s="116">
        <f t="shared" si="12"/>
        <v>0</v>
      </c>
      <c r="K313" s="117">
        <f t="shared" si="11"/>
        <v>0</v>
      </c>
      <c r="L313" s="118"/>
      <c r="M313" s="118"/>
      <c r="N313" s="118"/>
      <c r="O313" s="114"/>
      <c r="P313" s="13"/>
      <c r="Q313" s="13"/>
      <c r="R313" s="13"/>
      <c r="S313" s="13"/>
      <c r="T313" s="13"/>
      <c r="U313" s="13"/>
      <c r="V313" s="13"/>
      <c r="W313" s="13"/>
      <c r="X313" s="13"/>
      <c r="Y313" s="13"/>
      <c r="Z313" s="13"/>
      <c r="AA313" s="13"/>
      <c r="AB313" s="13"/>
      <c r="AC313" s="13"/>
      <c r="AD313" s="13"/>
      <c r="AE313" s="13"/>
      <c r="AF313" s="114"/>
      <c r="AG313" s="13"/>
      <c r="AH313" s="13"/>
      <c r="AI313" s="13"/>
      <c r="AJ313" s="13"/>
      <c r="AK313" s="13"/>
      <c r="AL313" s="13"/>
      <c r="AM313" s="13"/>
      <c r="AN313" s="13"/>
      <c r="AO313" s="13"/>
      <c r="AP313" s="13"/>
      <c r="AQ313" s="13"/>
    </row>
    <row r="314" spans="1:43" x14ac:dyDescent="0.3">
      <c r="A314" s="17" t="s">
        <v>199</v>
      </c>
      <c r="B314" s="34" t="s">
        <v>780</v>
      </c>
      <c r="C314" s="35" t="s">
        <v>510</v>
      </c>
      <c r="D314" s="34" t="s">
        <v>795</v>
      </c>
      <c r="E314" s="114"/>
      <c r="F314" s="115">
        <v>1</v>
      </c>
      <c r="G314" s="114"/>
      <c r="H314" s="133"/>
      <c r="I314" s="114"/>
      <c r="J314" s="116">
        <f t="shared" si="12"/>
        <v>2</v>
      </c>
      <c r="K314" s="117">
        <f t="shared" si="11"/>
        <v>0</v>
      </c>
      <c r="L314" s="118"/>
      <c r="M314" s="118"/>
      <c r="N314" s="118"/>
      <c r="O314" s="114"/>
      <c r="P314" s="13"/>
      <c r="Q314" s="13"/>
      <c r="R314" s="13"/>
      <c r="S314" s="13"/>
      <c r="T314" s="13"/>
      <c r="U314" s="13">
        <v>1</v>
      </c>
      <c r="V314" s="13">
        <v>1</v>
      </c>
      <c r="W314" s="13"/>
      <c r="X314" s="13"/>
      <c r="Y314" s="13"/>
      <c r="Z314" s="13"/>
      <c r="AA314" s="13"/>
      <c r="AB314" s="13"/>
      <c r="AC314" s="13"/>
      <c r="AD314" s="13"/>
      <c r="AE314" s="13"/>
      <c r="AF314" s="114"/>
      <c r="AG314" s="13"/>
      <c r="AH314" s="13"/>
      <c r="AI314" s="13"/>
      <c r="AJ314" s="13"/>
      <c r="AK314" s="13"/>
      <c r="AL314" s="13"/>
      <c r="AM314" s="13"/>
      <c r="AN314" s="13"/>
      <c r="AO314" s="13"/>
      <c r="AP314" s="13"/>
      <c r="AQ314" s="13"/>
    </row>
    <row r="315" spans="1:43" x14ac:dyDescent="0.3">
      <c r="A315" s="17" t="s">
        <v>201</v>
      </c>
      <c r="B315" s="34" t="s">
        <v>291</v>
      </c>
      <c r="C315" s="35" t="s">
        <v>290</v>
      </c>
      <c r="D315" s="34" t="s">
        <v>795</v>
      </c>
      <c r="E315" s="114"/>
      <c r="F315" s="115">
        <v>1</v>
      </c>
      <c r="G315" s="114"/>
      <c r="H315" s="133"/>
      <c r="I315" s="114"/>
      <c r="J315" s="116">
        <f t="shared" si="12"/>
        <v>1</v>
      </c>
      <c r="K315" s="117">
        <f t="shared" si="11"/>
        <v>0</v>
      </c>
      <c r="L315" s="118"/>
      <c r="M315" s="118"/>
      <c r="N315" s="118"/>
      <c r="O315" s="114"/>
      <c r="P315" s="13"/>
      <c r="Q315" s="13"/>
      <c r="R315" s="13"/>
      <c r="S315" s="13"/>
      <c r="T315" s="13"/>
      <c r="U315" s="13">
        <v>1</v>
      </c>
      <c r="V315" s="13"/>
      <c r="W315" s="13"/>
      <c r="X315" s="13"/>
      <c r="Y315" s="13"/>
      <c r="Z315" s="13"/>
      <c r="AA315" s="13"/>
      <c r="AB315" s="13"/>
      <c r="AC315" s="13"/>
      <c r="AD315" s="13"/>
      <c r="AE315" s="13"/>
      <c r="AF315" s="114"/>
      <c r="AG315" s="13"/>
      <c r="AH315" s="13"/>
      <c r="AI315" s="13"/>
      <c r="AJ315" s="13"/>
      <c r="AK315" s="13"/>
      <c r="AL315" s="13"/>
      <c r="AM315" s="13"/>
      <c r="AN315" s="13"/>
      <c r="AO315" s="13"/>
      <c r="AP315" s="13"/>
      <c r="AQ315" s="13"/>
    </row>
    <row r="316" spans="1:43" x14ac:dyDescent="0.3">
      <c r="A316" s="17" t="s">
        <v>203</v>
      </c>
      <c r="B316" s="34" t="s">
        <v>410</v>
      </c>
      <c r="C316" s="35" t="s">
        <v>667</v>
      </c>
      <c r="D316" s="34" t="s">
        <v>808</v>
      </c>
      <c r="E316" s="114"/>
      <c r="F316" s="115">
        <v>1</v>
      </c>
      <c r="G316" s="114"/>
      <c r="H316" s="133">
        <v>1</v>
      </c>
      <c r="I316" s="114"/>
      <c r="J316" s="116">
        <f t="shared" si="12"/>
        <v>7</v>
      </c>
      <c r="K316" s="117">
        <f t="shared" si="11"/>
        <v>5</v>
      </c>
      <c r="L316" s="118">
        <v>1</v>
      </c>
      <c r="M316" s="118"/>
      <c r="N316" s="121">
        <v>1</v>
      </c>
      <c r="O316" s="114"/>
      <c r="P316" s="13"/>
      <c r="Q316" s="13"/>
      <c r="R316" s="13"/>
      <c r="S316" s="13"/>
      <c r="T316" s="13"/>
      <c r="U316" s="13"/>
      <c r="V316" s="13">
        <v>1</v>
      </c>
      <c r="W316" s="13">
        <v>1</v>
      </c>
      <c r="X316" s="13">
        <v>1</v>
      </c>
      <c r="Y316" s="13">
        <v>1</v>
      </c>
      <c r="Z316" s="13">
        <v>1</v>
      </c>
      <c r="AA316" s="13">
        <v>1</v>
      </c>
      <c r="AB316" s="13">
        <v>1</v>
      </c>
      <c r="AC316" s="13"/>
      <c r="AD316" s="13"/>
      <c r="AE316" s="13"/>
      <c r="AF316" s="114"/>
      <c r="AG316" s="13"/>
      <c r="AH316" s="13"/>
      <c r="AI316" s="13"/>
      <c r="AJ316" s="13"/>
      <c r="AK316" s="13"/>
      <c r="AL316" s="13">
        <v>1</v>
      </c>
      <c r="AM316" s="13">
        <v>1</v>
      </c>
      <c r="AN316" s="13">
        <v>1</v>
      </c>
      <c r="AO316" s="13">
        <v>1</v>
      </c>
      <c r="AP316" s="13">
        <v>1</v>
      </c>
      <c r="AQ316" s="13"/>
    </row>
    <row r="317" spans="1:43" x14ac:dyDescent="0.3">
      <c r="A317" s="17" t="s">
        <v>205</v>
      </c>
      <c r="B317" s="34" t="s">
        <v>781</v>
      </c>
      <c r="C317" s="35" t="s">
        <v>376</v>
      </c>
      <c r="D317" s="34" t="s">
        <v>808</v>
      </c>
      <c r="E317" s="114"/>
      <c r="F317" s="115">
        <v>1</v>
      </c>
      <c r="G317" s="114"/>
      <c r="H317" s="133"/>
      <c r="I317" s="114"/>
      <c r="J317" s="116">
        <f t="shared" si="12"/>
        <v>8</v>
      </c>
      <c r="K317" s="117">
        <f t="shared" si="11"/>
        <v>5</v>
      </c>
      <c r="L317" s="118">
        <v>1</v>
      </c>
      <c r="M317" s="118"/>
      <c r="N317" s="118"/>
      <c r="O317" s="114"/>
      <c r="P317" s="13"/>
      <c r="Q317" s="13"/>
      <c r="R317" s="13"/>
      <c r="S317" s="13"/>
      <c r="T317" s="13"/>
      <c r="U317" s="13">
        <v>1</v>
      </c>
      <c r="V317" s="13">
        <v>1</v>
      </c>
      <c r="W317" s="13">
        <v>1</v>
      </c>
      <c r="X317" s="13">
        <v>1</v>
      </c>
      <c r="Y317" s="13">
        <v>1</v>
      </c>
      <c r="Z317" s="13">
        <v>1</v>
      </c>
      <c r="AA317" s="13">
        <v>1</v>
      </c>
      <c r="AB317" s="13">
        <v>1</v>
      </c>
      <c r="AC317" s="13"/>
      <c r="AD317" s="13"/>
      <c r="AE317" s="13"/>
      <c r="AF317" s="114"/>
      <c r="AG317" s="13"/>
      <c r="AH317" s="13"/>
      <c r="AI317" s="13"/>
      <c r="AJ317" s="13"/>
      <c r="AK317" s="13"/>
      <c r="AL317" s="13">
        <v>1</v>
      </c>
      <c r="AM317" s="13">
        <v>1</v>
      </c>
      <c r="AN317" s="13">
        <v>1</v>
      </c>
      <c r="AO317" s="13">
        <v>1</v>
      </c>
      <c r="AP317" s="13">
        <v>1</v>
      </c>
      <c r="AQ317" s="13"/>
    </row>
    <row r="318" spans="1:43" x14ac:dyDescent="0.3">
      <c r="A318" s="20" t="s">
        <v>207</v>
      </c>
      <c r="B318" s="13" t="s">
        <v>837</v>
      </c>
      <c r="C318" s="27" t="s">
        <v>574</v>
      </c>
      <c r="D318" s="13" t="s">
        <v>465</v>
      </c>
      <c r="E318" s="114"/>
      <c r="F318" s="22"/>
      <c r="G318" s="114"/>
      <c r="H318" s="22"/>
      <c r="I318" s="114"/>
      <c r="J318" s="116">
        <f t="shared" si="12"/>
        <v>0</v>
      </c>
      <c r="K318" s="117">
        <f t="shared" si="11"/>
        <v>0</v>
      </c>
      <c r="L318" s="118"/>
      <c r="M318" s="118"/>
      <c r="N318" s="118"/>
      <c r="O318" s="114"/>
      <c r="P318" s="13"/>
      <c r="Q318" s="13"/>
      <c r="R318" s="13"/>
      <c r="S318" s="13"/>
      <c r="T318" s="13"/>
      <c r="U318" s="13"/>
      <c r="V318" s="13"/>
      <c r="W318" s="13"/>
      <c r="X318" s="13"/>
      <c r="Y318" s="13"/>
      <c r="Z318" s="13"/>
      <c r="AA318" s="13"/>
      <c r="AB318" s="13"/>
      <c r="AC318" s="13"/>
      <c r="AD318" s="13"/>
      <c r="AE318" s="13"/>
      <c r="AF318" s="114"/>
      <c r="AG318" s="13"/>
      <c r="AH318" s="13"/>
      <c r="AI318" s="13"/>
      <c r="AJ318" s="13"/>
      <c r="AK318" s="13"/>
      <c r="AL318" s="13"/>
      <c r="AM318" s="13"/>
      <c r="AN318" s="13"/>
      <c r="AO318" s="13"/>
      <c r="AP318" s="13"/>
      <c r="AQ318" s="13"/>
    </row>
    <row r="319" spans="1:43" x14ac:dyDescent="0.3">
      <c r="A319" s="17" t="s">
        <v>209</v>
      </c>
      <c r="B319" s="34" t="s">
        <v>378</v>
      </c>
      <c r="C319" s="35" t="s">
        <v>377</v>
      </c>
      <c r="D319" s="34" t="s">
        <v>808</v>
      </c>
      <c r="E319" s="114"/>
      <c r="F319" s="115">
        <v>1</v>
      </c>
      <c r="G319" s="114"/>
      <c r="H319" s="133"/>
      <c r="I319" s="114"/>
      <c r="J319" s="116">
        <f t="shared" si="12"/>
        <v>1</v>
      </c>
      <c r="K319" s="117">
        <f t="shared" si="11"/>
        <v>0</v>
      </c>
      <c r="L319" s="118"/>
      <c r="M319" s="118"/>
      <c r="N319" s="118"/>
      <c r="O319" s="114"/>
      <c r="P319" s="13"/>
      <c r="Q319" s="13"/>
      <c r="R319" s="13"/>
      <c r="S319" s="13"/>
      <c r="T319" s="13"/>
      <c r="U319" s="13">
        <v>1</v>
      </c>
      <c r="V319" s="13"/>
      <c r="W319" s="13"/>
      <c r="X319" s="13"/>
      <c r="Y319" s="13"/>
      <c r="Z319" s="13"/>
      <c r="AA319" s="13"/>
      <c r="AB319" s="13"/>
      <c r="AC319" s="13"/>
      <c r="AD319" s="13"/>
      <c r="AE319" s="13"/>
      <c r="AF319" s="114"/>
      <c r="AG319" s="13"/>
      <c r="AH319" s="13"/>
      <c r="AI319" s="13"/>
      <c r="AJ319" s="13"/>
      <c r="AK319" s="13"/>
      <c r="AL319" s="13"/>
      <c r="AM319" s="13"/>
      <c r="AN319" s="13"/>
      <c r="AO319" s="13"/>
      <c r="AP319" s="13"/>
      <c r="AQ319" s="13"/>
    </row>
    <row r="320" spans="1:43" x14ac:dyDescent="0.3">
      <c r="A320" s="21" t="s">
        <v>4055</v>
      </c>
      <c r="B320" s="104" t="s">
        <v>813</v>
      </c>
      <c r="C320" s="27" t="s">
        <v>642</v>
      </c>
      <c r="D320" s="13" t="s">
        <v>808</v>
      </c>
      <c r="E320" s="114"/>
      <c r="F320" s="18"/>
      <c r="G320" s="114"/>
      <c r="H320" s="22"/>
      <c r="I320" s="114"/>
      <c r="J320" s="116">
        <f t="shared" si="12"/>
        <v>0</v>
      </c>
      <c r="K320" s="117">
        <f t="shared" si="11"/>
        <v>0</v>
      </c>
      <c r="L320" s="118"/>
      <c r="M320" s="118"/>
      <c r="N320" s="15"/>
      <c r="O320" s="114"/>
      <c r="P320" s="13"/>
      <c r="Q320" s="13"/>
      <c r="R320" s="13"/>
      <c r="S320" s="13"/>
      <c r="T320" s="13"/>
      <c r="U320" s="13"/>
      <c r="V320" s="13"/>
      <c r="W320" s="13"/>
      <c r="X320" s="13"/>
      <c r="Y320" s="13"/>
      <c r="Z320" s="13"/>
      <c r="AA320" s="13"/>
      <c r="AB320" s="13"/>
      <c r="AC320" s="13"/>
      <c r="AD320" s="13"/>
      <c r="AE320" s="13"/>
      <c r="AF320" s="114"/>
      <c r="AG320" s="13"/>
      <c r="AH320" s="13"/>
      <c r="AI320" s="13"/>
      <c r="AJ320" s="13"/>
      <c r="AK320" s="13"/>
      <c r="AL320" s="13"/>
      <c r="AM320" s="13"/>
      <c r="AN320" s="13"/>
      <c r="AO320" s="13"/>
      <c r="AP320" s="13"/>
      <c r="AQ320" s="13"/>
    </row>
    <row r="321" spans="1:43" x14ac:dyDescent="0.3">
      <c r="A321" s="17" t="s">
        <v>814</v>
      </c>
      <c r="B321" s="99" t="s">
        <v>4056</v>
      </c>
      <c r="C321" s="35" t="s">
        <v>5130</v>
      </c>
      <c r="D321" s="34" t="s">
        <v>808</v>
      </c>
      <c r="E321" s="114"/>
      <c r="F321" s="18">
        <v>1</v>
      </c>
      <c r="G321" s="114"/>
      <c r="H321" s="22">
        <v>1</v>
      </c>
      <c r="I321" s="114"/>
      <c r="J321" s="116">
        <f t="shared" si="12"/>
        <v>0</v>
      </c>
      <c r="K321" s="117">
        <f t="shared" si="11"/>
        <v>2</v>
      </c>
      <c r="L321" s="118">
        <v>1</v>
      </c>
      <c r="M321" s="118"/>
      <c r="N321" s="15"/>
      <c r="O321" s="114"/>
      <c r="P321" s="13"/>
      <c r="Q321" s="13"/>
      <c r="R321" s="13"/>
      <c r="S321" s="13"/>
      <c r="T321" s="13"/>
      <c r="U321" s="13"/>
      <c r="V321" s="13"/>
      <c r="W321" s="13"/>
      <c r="X321" s="13"/>
      <c r="Y321" s="13"/>
      <c r="Z321" s="13"/>
      <c r="AA321" s="13"/>
      <c r="AB321" s="13"/>
      <c r="AC321" s="13"/>
      <c r="AD321" s="13"/>
      <c r="AE321" s="13"/>
      <c r="AF321" s="114"/>
      <c r="AG321" s="13"/>
      <c r="AH321" s="13"/>
      <c r="AI321" s="13"/>
      <c r="AJ321" s="13"/>
      <c r="AK321" s="13"/>
      <c r="AL321" s="13"/>
      <c r="AM321" s="13"/>
      <c r="AN321" s="13"/>
      <c r="AO321" s="13">
        <v>1</v>
      </c>
      <c r="AP321" s="13">
        <v>1</v>
      </c>
      <c r="AQ321" s="13"/>
    </row>
    <row r="322" spans="1:43" x14ac:dyDescent="0.3">
      <c r="A322" s="20" t="s">
        <v>212</v>
      </c>
      <c r="B322" s="104" t="s">
        <v>649</v>
      </c>
      <c r="C322" s="27" t="s">
        <v>327</v>
      </c>
      <c r="D322" s="13" t="s">
        <v>465</v>
      </c>
      <c r="E322" s="114"/>
      <c r="F322" s="22"/>
      <c r="G322" s="114"/>
      <c r="H322" s="22"/>
      <c r="I322" s="114"/>
      <c r="J322" s="116">
        <f t="shared" si="12"/>
        <v>0</v>
      </c>
      <c r="K322" s="117">
        <f t="shared" si="11"/>
        <v>0</v>
      </c>
      <c r="L322" s="118"/>
      <c r="M322" s="118"/>
      <c r="N322" s="118"/>
      <c r="O322" s="114"/>
      <c r="P322" s="13"/>
      <c r="Q322" s="13"/>
      <c r="R322" s="13"/>
      <c r="S322" s="13"/>
      <c r="T322" s="13"/>
      <c r="U322" s="13"/>
      <c r="V322" s="13"/>
      <c r="W322" s="13"/>
      <c r="X322" s="13"/>
      <c r="Y322" s="13"/>
      <c r="Z322" s="13"/>
      <c r="AA322" s="13"/>
      <c r="AB322" s="13"/>
      <c r="AC322" s="13"/>
      <c r="AD322" s="13"/>
      <c r="AE322" s="13"/>
      <c r="AF322" s="114"/>
      <c r="AG322" s="13"/>
      <c r="AH322" s="13"/>
      <c r="AI322" s="13"/>
      <c r="AJ322" s="13"/>
      <c r="AK322" s="13"/>
      <c r="AL322" s="13"/>
      <c r="AM322" s="13"/>
      <c r="AN322" s="13"/>
      <c r="AO322" s="13"/>
      <c r="AP322" s="13"/>
      <c r="AQ322" s="13"/>
    </row>
    <row r="323" spans="1:43" x14ac:dyDescent="0.3">
      <c r="A323" s="20" t="s">
        <v>214</v>
      </c>
      <c r="B323" s="104" t="s">
        <v>4057</v>
      </c>
      <c r="C323" s="27" t="s">
        <v>570</v>
      </c>
      <c r="D323" s="13" t="s">
        <v>795</v>
      </c>
      <c r="E323" s="114"/>
      <c r="F323" s="22"/>
      <c r="G323" s="114"/>
      <c r="H323" s="22"/>
      <c r="I323" s="114"/>
      <c r="J323" s="116">
        <f t="shared" si="12"/>
        <v>0</v>
      </c>
      <c r="K323" s="117">
        <f t="shared" si="11"/>
        <v>0</v>
      </c>
      <c r="L323" s="118"/>
      <c r="M323" s="118"/>
      <c r="N323" s="118"/>
      <c r="O323" s="114"/>
      <c r="P323" s="13"/>
      <c r="Q323" s="13"/>
      <c r="R323" s="13"/>
      <c r="S323" s="13"/>
      <c r="T323" s="13"/>
      <c r="U323" s="13"/>
      <c r="V323" s="13"/>
      <c r="W323" s="13"/>
      <c r="X323" s="13"/>
      <c r="Y323" s="13"/>
      <c r="Z323" s="13"/>
      <c r="AA323" s="13"/>
      <c r="AB323" s="13"/>
      <c r="AC323" s="13"/>
      <c r="AD323" s="13"/>
      <c r="AE323" s="13"/>
      <c r="AF323" s="114"/>
      <c r="AG323" s="13"/>
      <c r="AH323" s="13"/>
      <c r="AI323" s="13"/>
      <c r="AJ323" s="13"/>
      <c r="AK323" s="13"/>
      <c r="AL323" s="13"/>
      <c r="AM323" s="13"/>
      <c r="AN323" s="13"/>
      <c r="AO323" s="13"/>
      <c r="AP323" s="13"/>
      <c r="AQ323" s="13"/>
    </row>
    <row r="324" spans="1:43" x14ac:dyDescent="0.3">
      <c r="A324" s="17" t="s">
        <v>216</v>
      </c>
      <c r="B324" s="34" t="s">
        <v>852</v>
      </c>
      <c r="C324" s="35" t="s">
        <v>891</v>
      </c>
      <c r="D324" s="34" t="s">
        <v>844</v>
      </c>
      <c r="E324" s="114"/>
      <c r="F324" s="115">
        <v>1</v>
      </c>
      <c r="G324" s="114"/>
      <c r="H324" s="133">
        <v>1</v>
      </c>
      <c r="I324" s="114"/>
      <c r="J324" s="116">
        <f t="shared" si="12"/>
        <v>0</v>
      </c>
      <c r="K324" s="117">
        <f t="shared" ref="K324:K351" si="13">SUM(AG324:AQ324)</f>
        <v>6</v>
      </c>
      <c r="L324" s="118">
        <v>1</v>
      </c>
      <c r="M324" s="118"/>
      <c r="N324" s="118"/>
      <c r="O324" s="114"/>
      <c r="P324" s="13"/>
      <c r="Q324" s="13"/>
      <c r="R324" s="13"/>
      <c r="S324" s="13"/>
      <c r="T324" s="13"/>
      <c r="U324" s="13"/>
      <c r="V324" s="13"/>
      <c r="W324" s="13"/>
      <c r="X324" s="13"/>
      <c r="Y324" s="13"/>
      <c r="Z324" s="13"/>
      <c r="AA324" s="13"/>
      <c r="AB324" s="13"/>
      <c r="AC324" s="13"/>
      <c r="AD324" s="13"/>
      <c r="AE324" s="13"/>
      <c r="AF324" s="114"/>
      <c r="AG324" s="13"/>
      <c r="AH324" s="13"/>
      <c r="AI324" s="13"/>
      <c r="AJ324" s="13">
        <v>1</v>
      </c>
      <c r="AK324" s="13">
        <v>1</v>
      </c>
      <c r="AL324" s="13">
        <v>1</v>
      </c>
      <c r="AM324" s="13">
        <v>1</v>
      </c>
      <c r="AN324" s="13"/>
      <c r="AO324" s="13">
        <v>1</v>
      </c>
      <c r="AP324" s="13">
        <v>1</v>
      </c>
      <c r="AQ324" s="13"/>
    </row>
    <row r="325" spans="1:43" x14ac:dyDescent="0.3">
      <c r="A325" s="21" t="s">
        <v>217</v>
      </c>
      <c r="B325" s="13" t="s">
        <v>4058</v>
      </c>
      <c r="C325" s="43" t="s">
        <v>921</v>
      </c>
      <c r="D325" s="13" t="s">
        <v>856</v>
      </c>
      <c r="E325" s="114"/>
      <c r="F325" s="22"/>
      <c r="G325" s="114"/>
      <c r="H325" s="22"/>
      <c r="I325" s="114"/>
      <c r="J325" s="116">
        <f t="shared" si="12"/>
        <v>0</v>
      </c>
      <c r="K325" s="117">
        <f t="shared" si="13"/>
        <v>0</v>
      </c>
      <c r="L325" s="118"/>
      <c r="M325" s="118"/>
      <c r="N325" s="118"/>
      <c r="O325" s="114"/>
      <c r="P325" s="13"/>
      <c r="Q325" s="13"/>
      <c r="R325" s="13"/>
      <c r="S325" s="13"/>
      <c r="T325" s="13"/>
      <c r="U325" s="13"/>
      <c r="V325" s="13"/>
      <c r="W325" s="13"/>
      <c r="X325" s="13"/>
      <c r="Y325" s="13"/>
      <c r="Z325" s="13"/>
      <c r="AA325" s="13"/>
      <c r="AB325" s="13"/>
      <c r="AC325" s="13"/>
      <c r="AD325" s="13"/>
      <c r="AE325" s="13"/>
      <c r="AF325" s="114"/>
      <c r="AG325" s="13"/>
      <c r="AH325" s="13"/>
      <c r="AI325" s="13"/>
      <c r="AJ325" s="13"/>
      <c r="AK325" s="13"/>
      <c r="AL325" s="13"/>
      <c r="AM325" s="13"/>
      <c r="AN325" s="13"/>
      <c r="AO325" s="13"/>
      <c r="AP325" s="13"/>
      <c r="AQ325" s="13"/>
    </row>
    <row r="326" spans="1:43" x14ac:dyDescent="0.3">
      <c r="A326" s="20" t="s">
        <v>4059</v>
      </c>
      <c r="B326" s="96" t="s">
        <v>2824</v>
      </c>
      <c r="C326" s="27" t="s">
        <v>391</v>
      </c>
      <c r="D326" s="13" t="s">
        <v>795</v>
      </c>
      <c r="E326" s="114"/>
      <c r="F326" s="119"/>
      <c r="G326" s="114"/>
      <c r="H326" s="134"/>
      <c r="I326" s="114"/>
      <c r="J326" s="116">
        <f t="shared" si="12"/>
        <v>0</v>
      </c>
      <c r="K326" s="117">
        <f t="shared" si="13"/>
        <v>0</v>
      </c>
      <c r="L326" s="118"/>
      <c r="M326" s="118"/>
      <c r="N326" s="120"/>
      <c r="O326" s="114"/>
      <c r="P326" s="13"/>
      <c r="Q326" s="13"/>
      <c r="R326" s="13"/>
      <c r="S326" s="13"/>
      <c r="T326" s="13"/>
      <c r="U326" s="13"/>
      <c r="V326" s="13"/>
      <c r="W326" s="13"/>
      <c r="X326" s="13"/>
      <c r="Y326" s="13"/>
      <c r="Z326" s="13"/>
      <c r="AA326" s="13"/>
      <c r="AB326" s="13"/>
      <c r="AC326" s="13"/>
      <c r="AD326" s="13"/>
      <c r="AE326" s="13"/>
      <c r="AF326" s="114"/>
      <c r="AG326" s="13"/>
      <c r="AH326" s="13"/>
      <c r="AI326" s="13"/>
      <c r="AJ326" s="13"/>
      <c r="AK326" s="13"/>
      <c r="AL326" s="13"/>
      <c r="AM326" s="13"/>
      <c r="AN326" s="13"/>
      <c r="AO326" s="13"/>
      <c r="AP326" s="13"/>
      <c r="AQ326" s="13"/>
    </row>
    <row r="327" spans="1:43" x14ac:dyDescent="0.3">
      <c r="A327" s="20" t="s">
        <v>219</v>
      </c>
      <c r="B327" s="84" t="s">
        <v>3924</v>
      </c>
      <c r="C327" s="27" t="s">
        <v>400</v>
      </c>
      <c r="D327" s="13" t="s">
        <v>465</v>
      </c>
      <c r="E327" s="114"/>
      <c r="F327" s="22"/>
      <c r="G327" s="114"/>
      <c r="H327" s="22"/>
      <c r="I327" s="114"/>
      <c r="J327" s="116">
        <f t="shared" si="12"/>
        <v>0</v>
      </c>
      <c r="K327" s="117">
        <f t="shared" si="13"/>
        <v>0</v>
      </c>
      <c r="L327" s="118"/>
      <c r="M327" s="118"/>
      <c r="N327" s="118"/>
      <c r="O327" s="114"/>
      <c r="P327" s="13"/>
      <c r="Q327" s="13"/>
      <c r="R327" s="13"/>
      <c r="S327" s="13"/>
      <c r="T327" s="13"/>
      <c r="U327" s="13"/>
      <c r="V327" s="13"/>
      <c r="W327" s="13"/>
      <c r="X327" s="13"/>
      <c r="Y327" s="13"/>
      <c r="Z327" s="13"/>
      <c r="AA327" s="13"/>
      <c r="AB327" s="13"/>
      <c r="AC327" s="13"/>
      <c r="AD327" s="13"/>
      <c r="AE327" s="13"/>
      <c r="AF327" s="114"/>
      <c r="AG327" s="13"/>
      <c r="AH327" s="13"/>
      <c r="AI327" s="13"/>
      <c r="AJ327" s="13"/>
      <c r="AK327" s="13"/>
      <c r="AL327" s="13"/>
      <c r="AM327" s="13"/>
      <c r="AN327" s="13"/>
      <c r="AO327" s="13"/>
      <c r="AP327" s="13"/>
      <c r="AQ327" s="13"/>
    </row>
    <row r="328" spans="1:43" x14ac:dyDescent="0.3">
      <c r="A328" s="17" t="s">
        <v>221</v>
      </c>
      <c r="B328" s="34" t="s">
        <v>782</v>
      </c>
      <c r="C328" s="35" t="s">
        <v>275</v>
      </c>
      <c r="D328" s="34" t="s">
        <v>795</v>
      </c>
      <c r="E328" s="114"/>
      <c r="F328" s="115">
        <v>1</v>
      </c>
      <c r="G328" s="114"/>
      <c r="H328" s="133"/>
      <c r="I328" s="114"/>
      <c r="J328" s="116">
        <f t="shared" si="12"/>
        <v>3</v>
      </c>
      <c r="K328" s="117">
        <f t="shared" si="13"/>
        <v>2</v>
      </c>
      <c r="L328" s="118"/>
      <c r="M328" s="118"/>
      <c r="N328" s="118"/>
      <c r="O328" s="114"/>
      <c r="P328" s="13"/>
      <c r="Q328" s="13">
        <v>1</v>
      </c>
      <c r="R328" s="13"/>
      <c r="S328" s="13"/>
      <c r="T328" s="13"/>
      <c r="U328" s="13"/>
      <c r="V328" s="13"/>
      <c r="W328" s="13">
        <v>1</v>
      </c>
      <c r="X328" s="13"/>
      <c r="Y328" s="13">
        <v>1</v>
      </c>
      <c r="Z328" s="13"/>
      <c r="AA328" s="13"/>
      <c r="AB328" s="13"/>
      <c r="AC328" s="13"/>
      <c r="AD328" s="13"/>
      <c r="AE328" s="13"/>
      <c r="AF328" s="114"/>
      <c r="AG328" s="13"/>
      <c r="AH328" s="13"/>
      <c r="AI328" s="13"/>
      <c r="AJ328" s="13">
        <v>1</v>
      </c>
      <c r="AK328" s="13"/>
      <c r="AL328" s="13">
        <v>1</v>
      </c>
      <c r="AM328" s="13"/>
      <c r="AN328" s="13"/>
      <c r="AO328" s="13"/>
      <c r="AP328" s="13"/>
      <c r="AQ328" s="13"/>
    </row>
    <row r="329" spans="1:43" x14ac:dyDescent="0.3">
      <c r="A329" s="17" t="s">
        <v>223</v>
      </c>
      <c r="B329" s="34" t="s">
        <v>783</v>
      </c>
      <c r="C329" s="35" t="s">
        <v>696</v>
      </c>
      <c r="D329" s="34" t="s">
        <v>808</v>
      </c>
      <c r="E329" s="114"/>
      <c r="F329" s="115">
        <v>1</v>
      </c>
      <c r="G329" s="114"/>
      <c r="H329" s="133">
        <v>1</v>
      </c>
      <c r="I329" s="114"/>
      <c r="J329" s="116">
        <f t="shared" si="12"/>
        <v>6</v>
      </c>
      <c r="K329" s="117">
        <f t="shared" si="13"/>
        <v>9</v>
      </c>
      <c r="L329" s="118">
        <v>1</v>
      </c>
      <c r="M329" s="118">
        <v>1</v>
      </c>
      <c r="N329" s="118"/>
      <c r="O329" s="114"/>
      <c r="P329" s="13"/>
      <c r="Q329" s="13"/>
      <c r="R329" s="13"/>
      <c r="S329" s="13"/>
      <c r="T329" s="13"/>
      <c r="U329" s="13"/>
      <c r="V329" s="13">
        <v>1</v>
      </c>
      <c r="W329" s="13">
        <v>1</v>
      </c>
      <c r="X329" s="13">
        <v>1</v>
      </c>
      <c r="Y329" s="13">
        <v>1</v>
      </c>
      <c r="Z329" s="13">
        <v>1</v>
      </c>
      <c r="AA329" s="13">
        <v>1</v>
      </c>
      <c r="AB329" s="13"/>
      <c r="AC329" s="13"/>
      <c r="AD329" s="13"/>
      <c r="AE329" s="13"/>
      <c r="AF329" s="114"/>
      <c r="AG329" s="13">
        <v>1</v>
      </c>
      <c r="AH329" s="13"/>
      <c r="AI329" s="13"/>
      <c r="AJ329" s="13">
        <v>1</v>
      </c>
      <c r="AK329" s="13">
        <v>1</v>
      </c>
      <c r="AL329" s="13">
        <v>1</v>
      </c>
      <c r="AM329" s="13">
        <v>1</v>
      </c>
      <c r="AN329" s="13">
        <v>1</v>
      </c>
      <c r="AO329" s="13">
        <v>1</v>
      </c>
      <c r="AP329" s="13">
        <v>1</v>
      </c>
      <c r="AQ329" s="13">
        <v>1</v>
      </c>
    </row>
    <row r="330" spans="1:43" x14ac:dyDescent="0.3">
      <c r="A330" s="20" t="s">
        <v>225</v>
      </c>
      <c r="B330" s="13" t="s">
        <v>491</v>
      </c>
      <c r="C330" s="27" t="s">
        <v>490</v>
      </c>
      <c r="D330" s="13" t="s">
        <v>465</v>
      </c>
      <c r="E330" s="114"/>
      <c r="F330" s="22"/>
      <c r="G330" s="114"/>
      <c r="H330" s="22"/>
      <c r="I330" s="114"/>
      <c r="J330" s="116">
        <f t="shared" si="12"/>
        <v>0</v>
      </c>
      <c r="K330" s="117">
        <f t="shared" si="13"/>
        <v>0</v>
      </c>
      <c r="L330" s="118"/>
      <c r="M330" s="118"/>
      <c r="N330" s="118"/>
      <c r="O330" s="114"/>
      <c r="P330" s="13"/>
      <c r="Q330" s="13"/>
      <c r="R330" s="13"/>
      <c r="S330" s="13"/>
      <c r="T330" s="13"/>
      <c r="U330" s="13"/>
      <c r="V330" s="13"/>
      <c r="W330" s="13"/>
      <c r="X330" s="13"/>
      <c r="Y330" s="13"/>
      <c r="Z330" s="13"/>
      <c r="AA330" s="13"/>
      <c r="AB330" s="13"/>
      <c r="AC330" s="13"/>
      <c r="AD330" s="13"/>
      <c r="AE330" s="13"/>
      <c r="AF330" s="114"/>
      <c r="AG330" s="13"/>
      <c r="AH330" s="13"/>
      <c r="AI330" s="13"/>
      <c r="AJ330" s="13"/>
      <c r="AK330" s="13"/>
      <c r="AL330" s="13"/>
      <c r="AM330" s="13"/>
      <c r="AN330" s="13"/>
      <c r="AO330" s="13"/>
      <c r="AP330" s="13"/>
      <c r="AQ330" s="13"/>
    </row>
    <row r="331" spans="1:43" x14ac:dyDescent="0.3">
      <c r="A331" s="17" t="s">
        <v>227</v>
      </c>
      <c r="B331" s="34" t="s">
        <v>341</v>
      </c>
      <c r="C331" s="35" t="s">
        <v>340</v>
      </c>
      <c r="D331" s="34" t="s">
        <v>808</v>
      </c>
      <c r="E331" s="114"/>
      <c r="F331" s="115">
        <v>1</v>
      </c>
      <c r="G331" s="114"/>
      <c r="H331" s="133">
        <v>1</v>
      </c>
      <c r="I331" s="114"/>
      <c r="J331" s="116">
        <f t="shared" si="12"/>
        <v>7</v>
      </c>
      <c r="K331" s="117">
        <f t="shared" si="13"/>
        <v>7</v>
      </c>
      <c r="L331" s="118">
        <v>1</v>
      </c>
      <c r="M331" s="118"/>
      <c r="N331" s="118"/>
      <c r="O331" s="114"/>
      <c r="P331" s="13"/>
      <c r="Q331" s="13"/>
      <c r="R331" s="13"/>
      <c r="S331" s="13">
        <v>1</v>
      </c>
      <c r="T331" s="13"/>
      <c r="U331" s="13"/>
      <c r="V331" s="13">
        <v>1</v>
      </c>
      <c r="W331" s="13">
        <v>1</v>
      </c>
      <c r="X331" s="13">
        <v>1</v>
      </c>
      <c r="Y331" s="13">
        <v>1</v>
      </c>
      <c r="Z331" s="13">
        <v>1</v>
      </c>
      <c r="AA331" s="13">
        <v>1</v>
      </c>
      <c r="AB331" s="13"/>
      <c r="AC331" s="13"/>
      <c r="AD331" s="13"/>
      <c r="AE331" s="13"/>
      <c r="AF331" s="114"/>
      <c r="AG331" s="13"/>
      <c r="AH331" s="13"/>
      <c r="AI331" s="13"/>
      <c r="AJ331" s="13">
        <v>1</v>
      </c>
      <c r="AK331" s="13">
        <v>1</v>
      </c>
      <c r="AL331" s="13">
        <v>1</v>
      </c>
      <c r="AM331" s="13">
        <v>1</v>
      </c>
      <c r="AN331" s="13">
        <v>1</v>
      </c>
      <c r="AO331" s="13">
        <v>1</v>
      </c>
      <c r="AP331" s="13">
        <v>1</v>
      </c>
      <c r="AQ331" s="13"/>
    </row>
    <row r="332" spans="1:43" x14ac:dyDescent="0.3">
      <c r="A332" s="17" t="s">
        <v>229</v>
      </c>
      <c r="B332" s="34" t="s">
        <v>784</v>
      </c>
      <c r="C332" s="35" t="s">
        <v>946</v>
      </c>
      <c r="D332" s="34" t="s">
        <v>795</v>
      </c>
      <c r="E332" s="114"/>
      <c r="F332" s="115">
        <v>1</v>
      </c>
      <c r="G332" s="114"/>
      <c r="H332" s="133">
        <v>1</v>
      </c>
      <c r="I332" s="114"/>
      <c r="J332" s="116">
        <f t="shared" si="12"/>
        <v>2</v>
      </c>
      <c r="K332" s="117">
        <f t="shared" si="13"/>
        <v>1</v>
      </c>
      <c r="L332" s="118">
        <v>1</v>
      </c>
      <c r="M332" s="118"/>
      <c r="N332" s="118"/>
      <c r="O332" s="114"/>
      <c r="P332" s="13"/>
      <c r="Q332" s="13"/>
      <c r="R332" s="13"/>
      <c r="S332" s="13"/>
      <c r="T332" s="13"/>
      <c r="U332" s="13">
        <v>1</v>
      </c>
      <c r="V332" s="13"/>
      <c r="W332" s="13"/>
      <c r="X332" s="13"/>
      <c r="Y332" s="13">
        <v>1</v>
      </c>
      <c r="Z332" s="13"/>
      <c r="AA332" s="13"/>
      <c r="AB332" s="13"/>
      <c r="AC332" s="13"/>
      <c r="AD332" s="13"/>
      <c r="AE332" s="13"/>
      <c r="AF332" s="114"/>
      <c r="AG332" s="13"/>
      <c r="AH332" s="13"/>
      <c r="AI332" s="13"/>
      <c r="AJ332" s="13"/>
      <c r="AK332" s="13"/>
      <c r="AL332" s="13"/>
      <c r="AM332" s="13"/>
      <c r="AN332" s="13"/>
      <c r="AO332" s="13">
        <v>1</v>
      </c>
      <c r="AP332" s="13"/>
      <c r="AQ332" s="13"/>
    </row>
    <row r="333" spans="1:43" x14ac:dyDescent="0.3">
      <c r="A333" s="17" t="s">
        <v>231</v>
      </c>
      <c r="B333" s="34" t="s">
        <v>785</v>
      </c>
      <c r="C333" s="35" t="s">
        <v>332</v>
      </c>
      <c r="D333" s="34" t="s">
        <v>808</v>
      </c>
      <c r="E333" s="114"/>
      <c r="F333" s="115">
        <v>1</v>
      </c>
      <c r="G333" s="114"/>
      <c r="H333" s="133">
        <v>1</v>
      </c>
      <c r="I333" s="114"/>
      <c r="J333" s="116">
        <f t="shared" si="12"/>
        <v>9</v>
      </c>
      <c r="K333" s="117">
        <f t="shared" si="13"/>
        <v>7</v>
      </c>
      <c r="L333" s="118">
        <v>1</v>
      </c>
      <c r="M333" s="118"/>
      <c r="N333" s="118"/>
      <c r="O333" s="114"/>
      <c r="P333" s="13"/>
      <c r="Q333" s="13"/>
      <c r="R333" s="13"/>
      <c r="S333" s="13"/>
      <c r="T333" s="13"/>
      <c r="U333" s="13"/>
      <c r="V333" s="13">
        <v>1</v>
      </c>
      <c r="W333" s="13">
        <v>1</v>
      </c>
      <c r="X333" s="13">
        <v>1</v>
      </c>
      <c r="Y333" s="13">
        <v>1</v>
      </c>
      <c r="Z333" s="13">
        <v>1</v>
      </c>
      <c r="AA333" s="13">
        <v>1</v>
      </c>
      <c r="AB333" s="13">
        <v>1</v>
      </c>
      <c r="AC333" s="13"/>
      <c r="AD333" s="13">
        <v>1</v>
      </c>
      <c r="AE333" s="13">
        <v>1</v>
      </c>
      <c r="AF333" s="114"/>
      <c r="AG333" s="13"/>
      <c r="AH333" s="13">
        <v>1</v>
      </c>
      <c r="AI333" s="13"/>
      <c r="AJ333" s="13">
        <v>1</v>
      </c>
      <c r="AK333" s="13">
        <v>1</v>
      </c>
      <c r="AL333" s="13">
        <v>1</v>
      </c>
      <c r="AM333" s="13">
        <v>1</v>
      </c>
      <c r="AN333" s="13">
        <v>1</v>
      </c>
      <c r="AO333" s="13">
        <v>1</v>
      </c>
      <c r="AP333" s="13"/>
      <c r="AQ333" s="13"/>
    </row>
    <row r="334" spans="1:43" x14ac:dyDescent="0.3">
      <c r="A334" s="17" t="s">
        <v>233</v>
      </c>
      <c r="B334" s="34" t="s">
        <v>294</v>
      </c>
      <c r="C334" s="35" t="s">
        <v>293</v>
      </c>
      <c r="D334" s="34" t="s">
        <v>795</v>
      </c>
      <c r="E334" s="114"/>
      <c r="F334" s="115">
        <v>1</v>
      </c>
      <c r="G334" s="114"/>
      <c r="H334" s="133">
        <v>1</v>
      </c>
      <c r="I334" s="114"/>
      <c r="J334" s="116">
        <f t="shared" si="12"/>
        <v>1</v>
      </c>
      <c r="K334" s="117">
        <f t="shared" si="13"/>
        <v>2</v>
      </c>
      <c r="L334" s="118">
        <v>1</v>
      </c>
      <c r="M334" s="118"/>
      <c r="N334" s="118"/>
      <c r="O334" s="114"/>
      <c r="P334" s="13"/>
      <c r="Q334" s="13"/>
      <c r="R334" s="13"/>
      <c r="S334" s="13"/>
      <c r="T334" s="13"/>
      <c r="U334" s="13">
        <v>1</v>
      </c>
      <c r="V334" s="13"/>
      <c r="W334" s="13"/>
      <c r="X334" s="13"/>
      <c r="Y334" s="13"/>
      <c r="Z334" s="13"/>
      <c r="AA334" s="13"/>
      <c r="AB334" s="13"/>
      <c r="AC334" s="13"/>
      <c r="AD334" s="13"/>
      <c r="AE334" s="13"/>
      <c r="AF334" s="114"/>
      <c r="AG334" s="13"/>
      <c r="AH334" s="13"/>
      <c r="AI334" s="13"/>
      <c r="AJ334" s="13"/>
      <c r="AK334" s="13"/>
      <c r="AL334" s="13">
        <v>1</v>
      </c>
      <c r="AM334" s="13"/>
      <c r="AN334" s="13"/>
      <c r="AO334" s="13"/>
      <c r="AP334" s="13">
        <v>1</v>
      </c>
      <c r="AQ334" s="13"/>
    </row>
    <row r="335" spans="1:43" x14ac:dyDescent="0.3">
      <c r="A335" s="17" t="s">
        <v>5129</v>
      </c>
      <c r="B335" s="99" t="s">
        <v>5131</v>
      </c>
      <c r="C335" s="35" t="s">
        <v>567</v>
      </c>
      <c r="D335" s="34" t="s">
        <v>808</v>
      </c>
      <c r="E335" s="114"/>
      <c r="F335" s="18">
        <v>1</v>
      </c>
      <c r="G335" s="114"/>
      <c r="H335" s="22">
        <v>1</v>
      </c>
      <c r="I335" s="114"/>
      <c r="J335" s="116">
        <f t="shared" si="12"/>
        <v>0</v>
      </c>
      <c r="K335" s="117">
        <f t="shared" si="13"/>
        <v>6</v>
      </c>
      <c r="L335" s="118">
        <v>1</v>
      </c>
      <c r="M335" s="118"/>
      <c r="N335" s="15"/>
      <c r="O335" s="114"/>
      <c r="P335" s="13"/>
      <c r="Q335" s="13"/>
      <c r="R335" s="13"/>
      <c r="S335" s="13"/>
      <c r="T335" s="13"/>
      <c r="U335" s="13"/>
      <c r="V335" s="13"/>
      <c r="W335" s="13"/>
      <c r="X335" s="13"/>
      <c r="Y335" s="13"/>
      <c r="Z335" s="13"/>
      <c r="AA335" s="13"/>
      <c r="AB335" s="13"/>
      <c r="AC335" s="13"/>
      <c r="AD335" s="13"/>
      <c r="AE335" s="13"/>
      <c r="AF335" s="114"/>
      <c r="AG335" s="13"/>
      <c r="AH335" s="13"/>
      <c r="AI335" s="13"/>
      <c r="AJ335" s="13">
        <v>1</v>
      </c>
      <c r="AK335" s="13">
        <v>1</v>
      </c>
      <c r="AL335" s="13"/>
      <c r="AM335" s="13">
        <v>1</v>
      </c>
      <c r="AN335" s="13">
        <v>1</v>
      </c>
      <c r="AO335" s="13">
        <v>1</v>
      </c>
      <c r="AP335" s="13">
        <v>1</v>
      </c>
      <c r="AQ335" s="13"/>
    </row>
    <row r="336" spans="1:43" x14ac:dyDescent="0.3">
      <c r="A336" s="17" t="s">
        <v>235</v>
      </c>
      <c r="B336" s="34" t="s">
        <v>517</v>
      </c>
      <c r="C336" s="5" t="s">
        <v>702</v>
      </c>
      <c r="D336" s="34" t="s">
        <v>374</v>
      </c>
      <c r="E336" s="114"/>
      <c r="F336" s="115">
        <v>1</v>
      </c>
      <c r="G336" s="114"/>
      <c r="H336" s="133">
        <v>1</v>
      </c>
      <c r="I336" s="114"/>
      <c r="J336" s="116">
        <f t="shared" si="12"/>
        <v>4</v>
      </c>
      <c r="K336" s="117">
        <f t="shared" si="13"/>
        <v>10</v>
      </c>
      <c r="L336" s="118">
        <v>1</v>
      </c>
      <c r="M336" s="118">
        <v>1</v>
      </c>
      <c r="N336" s="121">
        <v>1</v>
      </c>
      <c r="O336" s="114"/>
      <c r="P336" s="13"/>
      <c r="Q336" s="13">
        <v>1</v>
      </c>
      <c r="R336" s="13"/>
      <c r="S336" s="13"/>
      <c r="T336" s="13"/>
      <c r="U336" s="13"/>
      <c r="V336" s="13">
        <v>1</v>
      </c>
      <c r="W336" s="13"/>
      <c r="X336" s="13">
        <v>1</v>
      </c>
      <c r="Y336" s="13"/>
      <c r="Z336" s="13"/>
      <c r="AA336" s="13">
        <v>1</v>
      </c>
      <c r="AB336" s="13"/>
      <c r="AC336" s="13"/>
      <c r="AD336" s="13"/>
      <c r="AE336" s="13"/>
      <c r="AF336" s="114"/>
      <c r="AG336" s="13">
        <v>1</v>
      </c>
      <c r="AH336" s="13">
        <v>1</v>
      </c>
      <c r="AI336" s="13"/>
      <c r="AJ336" s="13">
        <v>1</v>
      </c>
      <c r="AK336" s="13">
        <v>1</v>
      </c>
      <c r="AL336" s="13">
        <v>1</v>
      </c>
      <c r="AM336" s="13">
        <v>1</v>
      </c>
      <c r="AN336" s="13">
        <v>1</v>
      </c>
      <c r="AO336" s="13">
        <v>1</v>
      </c>
      <c r="AP336" s="13">
        <v>1</v>
      </c>
      <c r="AQ336" s="13">
        <v>1</v>
      </c>
    </row>
    <row r="337" spans="1:43" x14ac:dyDescent="0.3">
      <c r="A337" s="17" t="s">
        <v>236</v>
      </c>
      <c r="B337" s="34" t="s">
        <v>357</v>
      </c>
      <c r="C337" s="35" t="s">
        <v>656</v>
      </c>
      <c r="D337" s="34" t="s">
        <v>856</v>
      </c>
      <c r="E337" s="114"/>
      <c r="F337" s="115">
        <v>1</v>
      </c>
      <c r="G337" s="114"/>
      <c r="H337" s="133">
        <v>1</v>
      </c>
      <c r="I337" s="114"/>
      <c r="J337" s="116">
        <f t="shared" si="12"/>
        <v>0</v>
      </c>
      <c r="K337" s="117">
        <f t="shared" si="13"/>
        <v>5</v>
      </c>
      <c r="L337" s="118">
        <v>1</v>
      </c>
      <c r="M337" s="118"/>
      <c r="N337" s="118"/>
      <c r="O337" s="114"/>
      <c r="P337" s="13"/>
      <c r="Q337" s="13"/>
      <c r="R337" s="13"/>
      <c r="S337" s="13"/>
      <c r="T337" s="13"/>
      <c r="U337" s="13"/>
      <c r="V337" s="13"/>
      <c r="W337" s="13"/>
      <c r="X337" s="13"/>
      <c r="Y337" s="13"/>
      <c r="Z337" s="13"/>
      <c r="AA337" s="13"/>
      <c r="AB337" s="13"/>
      <c r="AC337" s="13"/>
      <c r="AD337" s="13"/>
      <c r="AE337" s="13"/>
      <c r="AF337" s="114"/>
      <c r="AG337" s="13"/>
      <c r="AH337" s="13"/>
      <c r="AI337" s="13"/>
      <c r="AJ337" s="13">
        <v>1</v>
      </c>
      <c r="AK337" s="13"/>
      <c r="AL337" s="13">
        <v>1</v>
      </c>
      <c r="AM337" s="13">
        <v>1</v>
      </c>
      <c r="AN337" s="13"/>
      <c r="AO337" s="13">
        <v>1</v>
      </c>
      <c r="AP337" s="13">
        <v>1</v>
      </c>
      <c r="AQ337" s="13"/>
    </row>
    <row r="338" spans="1:43" x14ac:dyDescent="0.3">
      <c r="A338" s="17" t="s">
        <v>237</v>
      </c>
      <c r="B338" s="34" t="s">
        <v>237</v>
      </c>
      <c r="C338" s="35" t="s">
        <v>673</v>
      </c>
      <c r="D338" s="34" t="s">
        <v>840</v>
      </c>
      <c r="E338" s="114"/>
      <c r="F338" s="115">
        <v>1</v>
      </c>
      <c r="G338" s="114"/>
      <c r="H338" s="133">
        <v>1</v>
      </c>
      <c r="I338" s="114"/>
      <c r="J338" s="116">
        <f t="shared" si="12"/>
        <v>11</v>
      </c>
      <c r="K338" s="117">
        <f t="shared" si="13"/>
        <v>10</v>
      </c>
      <c r="L338" s="118">
        <v>1</v>
      </c>
      <c r="M338" s="118">
        <v>1</v>
      </c>
      <c r="N338" s="121">
        <v>1</v>
      </c>
      <c r="O338" s="114"/>
      <c r="P338" s="13"/>
      <c r="Q338" s="13">
        <v>1</v>
      </c>
      <c r="R338" s="13"/>
      <c r="S338" s="13">
        <v>1</v>
      </c>
      <c r="T338" s="13"/>
      <c r="U338" s="13">
        <v>1</v>
      </c>
      <c r="V338" s="13">
        <v>1</v>
      </c>
      <c r="W338" s="13">
        <v>1</v>
      </c>
      <c r="X338" s="13">
        <v>1</v>
      </c>
      <c r="Y338" s="13">
        <v>1</v>
      </c>
      <c r="Z338" s="13">
        <v>1</v>
      </c>
      <c r="AA338" s="13">
        <v>1</v>
      </c>
      <c r="AB338" s="13">
        <v>1</v>
      </c>
      <c r="AC338" s="13"/>
      <c r="AD338" s="13">
        <v>1</v>
      </c>
      <c r="AE338" s="13"/>
      <c r="AF338" s="114"/>
      <c r="AG338" s="13"/>
      <c r="AH338" s="13">
        <v>1</v>
      </c>
      <c r="AI338" s="13">
        <v>1</v>
      </c>
      <c r="AJ338" s="13">
        <v>1</v>
      </c>
      <c r="AK338" s="13">
        <v>1</v>
      </c>
      <c r="AL338" s="13">
        <v>1</v>
      </c>
      <c r="AM338" s="13">
        <v>1</v>
      </c>
      <c r="AN338" s="13">
        <v>1</v>
      </c>
      <c r="AO338" s="13">
        <v>1</v>
      </c>
      <c r="AP338" s="13">
        <v>1</v>
      </c>
      <c r="AQ338" s="13">
        <v>1</v>
      </c>
    </row>
    <row r="339" spans="1:43" x14ac:dyDescent="0.3">
      <c r="A339" s="17" t="s">
        <v>238</v>
      </c>
      <c r="B339" s="34" t="s">
        <v>786</v>
      </c>
      <c r="C339" s="35" t="s">
        <v>700</v>
      </c>
      <c r="D339" s="34" t="s">
        <v>808</v>
      </c>
      <c r="E339" s="114"/>
      <c r="F339" s="115">
        <v>1</v>
      </c>
      <c r="G339" s="114"/>
      <c r="H339" s="133">
        <v>1</v>
      </c>
      <c r="I339" s="114"/>
      <c r="J339" s="116">
        <f t="shared" si="12"/>
        <v>8</v>
      </c>
      <c r="K339" s="117">
        <f t="shared" si="13"/>
        <v>5</v>
      </c>
      <c r="L339" s="118">
        <v>1</v>
      </c>
      <c r="M339" s="118"/>
      <c r="N339" s="118"/>
      <c r="O339" s="114"/>
      <c r="P339" s="13"/>
      <c r="Q339" s="13"/>
      <c r="R339" s="13"/>
      <c r="S339" s="13"/>
      <c r="T339" s="13"/>
      <c r="U339" s="13">
        <v>1</v>
      </c>
      <c r="V339" s="13">
        <v>1</v>
      </c>
      <c r="W339" s="13">
        <v>1</v>
      </c>
      <c r="X339" s="13">
        <v>1</v>
      </c>
      <c r="Y339" s="13">
        <v>1</v>
      </c>
      <c r="Z339" s="13">
        <v>1</v>
      </c>
      <c r="AA339" s="13">
        <v>1</v>
      </c>
      <c r="AB339" s="13">
        <v>1</v>
      </c>
      <c r="AC339" s="13"/>
      <c r="AD339" s="13"/>
      <c r="AE339" s="13"/>
      <c r="AF339" s="114"/>
      <c r="AG339" s="13"/>
      <c r="AH339" s="13"/>
      <c r="AI339" s="13"/>
      <c r="AJ339" s="13">
        <v>1</v>
      </c>
      <c r="AK339" s="13"/>
      <c r="AL339" s="13">
        <v>1</v>
      </c>
      <c r="AM339" s="13"/>
      <c r="AN339" s="13">
        <v>1</v>
      </c>
      <c r="AO339" s="13">
        <v>1</v>
      </c>
      <c r="AP339" s="13">
        <v>1</v>
      </c>
      <c r="AQ339" s="13"/>
    </row>
    <row r="340" spans="1:43" x14ac:dyDescent="0.3">
      <c r="A340" s="20" t="s">
        <v>240</v>
      </c>
      <c r="B340" s="13" t="s">
        <v>851</v>
      </c>
      <c r="C340" s="27" t="s">
        <v>424</v>
      </c>
      <c r="D340" s="13" t="s">
        <v>844</v>
      </c>
      <c r="E340" s="114"/>
      <c r="F340" s="22"/>
      <c r="G340" s="114"/>
      <c r="H340" s="22"/>
      <c r="I340" s="114"/>
      <c r="J340" s="116">
        <f t="shared" si="12"/>
        <v>0</v>
      </c>
      <c r="K340" s="117">
        <f t="shared" si="13"/>
        <v>0</v>
      </c>
      <c r="L340" s="118"/>
      <c r="M340" s="118"/>
      <c r="N340" s="118"/>
      <c r="O340" s="114"/>
      <c r="P340" s="13"/>
      <c r="Q340" s="13"/>
      <c r="R340" s="13"/>
      <c r="S340" s="13"/>
      <c r="T340" s="13"/>
      <c r="U340" s="13"/>
      <c r="V340" s="13"/>
      <c r="W340" s="13"/>
      <c r="X340" s="13"/>
      <c r="Y340" s="13"/>
      <c r="Z340" s="13"/>
      <c r="AA340" s="13"/>
      <c r="AB340" s="13"/>
      <c r="AC340" s="13"/>
      <c r="AD340" s="13"/>
      <c r="AE340" s="13"/>
      <c r="AF340" s="114"/>
      <c r="AG340" s="13"/>
      <c r="AH340" s="13"/>
      <c r="AI340" s="13"/>
      <c r="AJ340" s="13"/>
      <c r="AK340" s="13"/>
      <c r="AL340" s="13"/>
      <c r="AM340" s="13"/>
      <c r="AN340" s="13"/>
      <c r="AO340" s="13"/>
      <c r="AP340" s="13"/>
      <c r="AQ340" s="13"/>
    </row>
    <row r="341" spans="1:43" x14ac:dyDescent="0.3">
      <c r="A341" s="17" t="s">
        <v>242</v>
      </c>
      <c r="B341" s="34" t="s">
        <v>561</v>
      </c>
      <c r="C341" s="35" t="s">
        <v>708</v>
      </c>
      <c r="D341" s="34" t="s">
        <v>856</v>
      </c>
      <c r="E341" s="114"/>
      <c r="F341" s="115">
        <v>1</v>
      </c>
      <c r="G341" s="114"/>
      <c r="H341" s="133">
        <v>1</v>
      </c>
      <c r="I341" s="114"/>
      <c r="J341" s="116">
        <f t="shared" si="12"/>
        <v>1</v>
      </c>
      <c r="K341" s="117">
        <f t="shared" si="13"/>
        <v>7</v>
      </c>
      <c r="L341" s="118">
        <v>1</v>
      </c>
      <c r="M341" s="118"/>
      <c r="N341" s="121">
        <v>1</v>
      </c>
      <c r="O341" s="114"/>
      <c r="P341" s="13"/>
      <c r="Q341" s="13"/>
      <c r="R341" s="13"/>
      <c r="S341" s="13"/>
      <c r="T341" s="13"/>
      <c r="U341" s="13">
        <v>1</v>
      </c>
      <c r="V341" s="13"/>
      <c r="W341" s="13"/>
      <c r="X341" s="13"/>
      <c r="Y341" s="13"/>
      <c r="Z341" s="13"/>
      <c r="AA341" s="13"/>
      <c r="AB341" s="13"/>
      <c r="AC341" s="13"/>
      <c r="AD341" s="13"/>
      <c r="AE341" s="13"/>
      <c r="AF341" s="114"/>
      <c r="AG341" s="13"/>
      <c r="AH341" s="13"/>
      <c r="AI341" s="13"/>
      <c r="AJ341" s="13">
        <v>1</v>
      </c>
      <c r="AK341" s="13">
        <v>1</v>
      </c>
      <c r="AL341" s="13">
        <v>1</v>
      </c>
      <c r="AM341" s="13">
        <v>1</v>
      </c>
      <c r="AN341" s="13">
        <v>1</v>
      </c>
      <c r="AO341" s="13">
        <v>1</v>
      </c>
      <c r="AP341" s="13">
        <v>1</v>
      </c>
      <c r="AQ341" s="13"/>
    </row>
    <row r="342" spans="1:43" x14ac:dyDescent="0.3">
      <c r="A342" s="17" t="s">
        <v>244</v>
      </c>
      <c r="B342" s="34" t="s">
        <v>853</v>
      </c>
      <c r="C342" s="35" t="s">
        <v>4069</v>
      </c>
      <c r="D342" s="34" t="s">
        <v>844</v>
      </c>
      <c r="E342" s="114"/>
      <c r="F342" s="115">
        <v>1</v>
      </c>
      <c r="G342" s="114"/>
      <c r="H342" s="133">
        <v>1</v>
      </c>
      <c r="I342" s="114"/>
      <c r="J342" s="116">
        <f t="shared" si="12"/>
        <v>1</v>
      </c>
      <c r="K342" s="117">
        <f t="shared" si="13"/>
        <v>5</v>
      </c>
      <c r="L342" s="118">
        <v>1</v>
      </c>
      <c r="M342" s="118"/>
      <c r="N342" s="118"/>
      <c r="O342" s="114"/>
      <c r="P342" s="13"/>
      <c r="Q342" s="13">
        <v>1</v>
      </c>
      <c r="R342" s="13"/>
      <c r="S342" s="13"/>
      <c r="T342" s="13"/>
      <c r="U342" s="13"/>
      <c r="V342" s="13"/>
      <c r="W342" s="13"/>
      <c r="X342" s="13"/>
      <c r="Y342" s="13"/>
      <c r="Z342" s="13"/>
      <c r="AA342" s="13"/>
      <c r="AB342" s="13"/>
      <c r="AC342" s="13"/>
      <c r="AD342" s="13"/>
      <c r="AE342" s="13"/>
      <c r="AF342" s="114"/>
      <c r="AG342" s="13"/>
      <c r="AH342" s="13"/>
      <c r="AI342" s="13"/>
      <c r="AJ342" s="13">
        <v>1</v>
      </c>
      <c r="AK342" s="13"/>
      <c r="AL342" s="13">
        <v>1</v>
      </c>
      <c r="AM342" s="13"/>
      <c r="AN342" s="13">
        <v>1</v>
      </c>
      <c r="AO342" s="13">
        <v>1</v>
      </c>
      <c r="AP342" s="13">
        <v>1</v>
      </c>
      <c r="AQ342" s="13"/>
    </row>
    <row r="343" spans="1:43" x14ac:dyDescent="0.3">
      <c r="A343" s="17" t="s">
        <v>248</v>
      </c>
      <c r="B343" s="34" t="s">
        <v>276</v>
      </c>
      <c r="C343" s="35" t="s">
        <v>3952</v>
      </c>
      <c r="D343" s="34" t="s">
        <v>808</v>
      </c>
      <c r="E343" s="114"/>
      <c r="F343" s="115">
        <v>1</v>
      </c>
      <c r="G343" s="114"/>
      <c r="H343" s="133">
        <v>1</v>
      </c>
      <c r="I343" s="114"/>
      <c r="J343" s="116">
        <f t="shared" si="12"/>
        <v>6</v>
      </c>
      <c r="K343" s="117">
        <f t="shared" si="13"/>
        <v>7</v>
      </c>
      <c r="L343" s="118">
        <v>1</v>
      </c>
      <c r="M343" s="118"/>
      <c r="N343" s="118"/>
      <c r="O343" s="114"/>
      <c r="P343" s="13"/>
      <c r="Q343" s="13"/>
      <c r="R343" s="13"/>
      <c r="S343" s="13"/>
      <c r="T343" s="13"/>
      <c r="U343" s="13">
        <v>1</v>
      </c>
      <c r="V343" s="13">
        <v>1</v>
      </c>
      <c r="W343" s="13">
        <v>1</v>
      </c>
      <c r="X343" s="13">
        <v>1</v>
      </c>
      <c r="Y343" s="13">
        <v>1</v>
      </c>
      <c r="Z343" s="13">
        <v>1</v>
      </c>
      <c r="AA343" s="13"/>
      <c r="AB343" s="13"/>
      <c r="AC343" s="13"/>
      <c r="AD343" s="13"/>
      <c r="AE343" s="13"/>
      <c r="AF343" s="114"/>
      <c r="AG343" s="13"/>
      <c r="AH343" s="13"/>
      <c r="AI343" s="13"/>
      <c r="AJ343" s="13">
        <v>1</v>
      </c>
      <c r="AK343" s="13">
        <v>1</v>
      </c>
      <c r="AL343" s="13">
        <v>1</v>
      </c>
      <c r="AM343" s="13">
        <v>1</v>
      </c>
      <c r="AN343" s="13">
        <v>1</v>
      </c>
      <c r="AO343" s="13">
        <v>1</v>
      </c>
      <c r="AP343" s="13">
        <v>1</v>
      </c>
      <c r="AQ343" s="13"/>
    </row>
    <row r="344" spans="1:43" x14ac:dyDescent="0.3">
      <c r="A344" s="20" t="s">
        <v>250</v>
      </c>
      <c r="B344" s="13" t="s">
        <v>554</v>
      </c>
      <c r="C344" s="27" t="s">
        <v>553</v>
      </c>
      <c r="D344" s="13" t="s">
        <v>465</v>
      </c>
      <c r="E344" s="114"/>
      <c r="F344" s="22"/>
      <c r="G344" s="114"/>
      <c r="H344" s="22"/>
      <c r="I344" s="114"/>
      <c r="J344" s="116">
        <f t="shared" si="12"/>
        <v>0</v>
      </c>
      <c r="K344" s="117">
        <f t="shared" si="13"/>
        <v>0</v>
      </c>
      <c r="L344" s="118"/>
      <c r="M344" s="118"/>
      <c r="N344" s="118"/>
      <c r="O344" s="114"/>
      <c r="P344" s="13"/>
      <c r="Q344" s="13"/>
      <c r="R344" s="13"/>
      <c r="S344" s="13"/>
      <c r="T344" s="13"/>
      <c r="U344" s="13"/>
      <c r="V344" s="13"/>
      <c r="W344" s="13"/>
      <c r="X344" s="13"/>
      <c r="Y344" s="13"/>
      <c r="Z344" s="13"/>
      <c r="AA344" s="13"/>
      <c r="AB344" s="13"/>
      <c r="AC344" s="13"/>
      <c r="AD344" s="13"/>
      <c r="AE344" s="13"/>
      <c r="AF344" s="114"/>
      <c r="AG344" s="13"/>
      <c r="AH344" s="13"/>
      <c r="AI344" s="13"/>
      <c r="AJ344" s="13"/>
      <c r="AK344" s="13"/>
      <c r="AL344" s="13"/>
      <c r="AM344" s="13"/>
      <c r="AN344" s="13"/>
      <c r="AO344" s="13"/>
      <c r="AP344" s="13"/>
      <c r="AQ344" s="13"/>
    </row>
    <row r="345" spans="1:43" x14ac:dyDescent="0.3">
      <c r="A345" s="20" t="s">
        <v>252</v>
      </c>
      <c r="B345" s="13" t="s">
        <v>838</v>
      </c>
      <c r="C345" s="27" t="s">
        <v>446</v>
      </c>
      <c r="D345" s="13" t="s">
        <v>465</v>
      </c>
      <c r="E345" s="114"/>
      <c r="F345" s="22"/>
      <c r="G345" s="114"/>
      <c r="H345" s="22"/>
      <c r="I345" s="114"/>
      <c r="J345" s="116">
        <f t="shared" si="12"/>
        <v>0</v>
      </c>
      <c r="K345" s="117">
        <f t="shared" si="13"/>
        <v>0</v>
      </c>
      <c r="L345" s="118"/>
      <c r="M345" s="118"/>
      <c r="N345" s="118"/>
      <c r="O345" s="114"/>
      <c r="P345" s="13"/>
      <c r="Q345" s="13"/>
      <c r="R345" s="13"/>
      <c r="S345" s="13"/>
      <c r="T345" s="13"/>
      <c r="U345" s="13"/>
      <c r="V345" s="13"/>
      <c r="W345" s="13"/>
      <c r="X345" s="13"/>
      <c r="Y345" s="13"/>
      <c r="Z345" s="13"/>
      <c r="AA345" s="13"/>
      <c r="AB345" s="13"/>
      <c r="AC345" s="13"/>
      <c r="AD345" s="13"/>
      <c r="AE345" s="13"/>
      <c r="AF345" s="114"/>
      <c r="AG345" s="13"/>
      <c r="AH345" s="13"/>
      <c r="AI345" s="13"/>
      <c r="AJ345" s="13"/>
      <c r="AK345" s="13"/>
      <c r="AL345" s="13"/>
      <c r="AM345" s="13"/>
      <c r="AN345" s="13"/>
      <c r="AO345" s="13"/>
      <c r="AP345" s="13"/>
      <c r="AQ345" s="13"/>
    </row>
    <row r="346" spans="1:43" x14ac:dyDescent="0.3">
      <c r="A346" s="17" t="s">
        <v>254</v>
      </c>
      <c r="B346" s="34" t="s">
        <v>839</v>
      </c>
      <c r="C346" s="35" t="s">
        <v>392</v>
      </c>
      <c r="D346" s="34" t="s">
        <v>465</v>
      </c>
      <c r="E346" s="114"/>
      <c r="F346" s="22">
        <v>1</v>
      </c>
      <c r="G346" s="114"/>
      <c r="H346" s="22">
        <v>1</v>
      </c>
      <c r="I346" s="114"/>
      <c r="J346" s="116">
        <f t="shared" si="12"/>
        <v>0</v>
      </c>
      <c r="K346" s="117">
        <f t="shared" si="13"/>
        <v>1</v>
      </c>
      <c r="L346" s="118">
        <v>1</v>
      </c>
      <c r="M346" s="118"/>
      <c r="N346" s="118"/>
      <c r="O346" s="114"/>
      <c r="P346" s="13"/>
      <c r="Q346" s="13"/>
      <c r="R346" s="13"/>
      <c r="S346" s="13"/>
      <c r="T346" s="13"/>
      <c r="U346" s="13"/>
      <c r="V346" s="13"/>
      <c r="W346" s="13"/>
      <c r="X346" s="13"/>
      <c r="Y346" s="13"/>
      <c r="Z346" s="13"/>
      <c r="AA346" s="13"/>
      <c r="AB346" s="13"/>
      <c r="AC346" s="13"/>
      <c r="AD346" s="13"/>
      <c r="AE346" s="13"/>
      <c r="AF346" s="114"/>
      <c r="AG346" s="13"/>
      <c r="AH346" s="13"/>
      <c r="AI346" s="13"/>
      <c r="AJ346" s="13"/>
      <c r="AK346" s="13"/>
      <c r="AL346" s="13">
        <v>1</v>
      </c>
      <c r="AM346" s="13"/>
      <c r="AN346" s="13"/>
      <c r="AO346" s="13"/>
      <c r="AP346" s="13"/>
      <c r="AQ346" s="13"/>
    </row>
    <row r="347" spans="1:43" x14ac:dyDescent="0.3">
      <c r="A347" s="20" t="s">
        <v>4060</v>
      </c>
      <c r="B347" s="96" t="s">
        <v>980</v>
      </c>
      <c r="C347" s="27" t="s">
        <v>928</v>
      </c>
      <c r="D347" s="13" t="s">
        <v>865</v>
      </c>
      <c r="E347" s="114"/>
      <c r="F347" s="119"/>
      <c r="G347" s="114"/>
      <c r="H347" s="134"/>
      <c r="I347" s="114"/>
      <c r="J347" s="116">
        <f t="shared" si="12"/>
        <v>0</v>
      </c>
      <c r="K347" s="117">
        <f t="shared" si="13"/>
        <v>0</v>
      </c>
      <c r="L347" s="118"/>
      <c r="M347" s="118"/>
      <c r="N347" s="120"/>
      <c r="O347" s="114"/>
      <c r="P347" s="13"/>
      <c r="Q347" s="13"/>
      <c r="R347" s="13"/>
      <c r="S347" s="13"/>
      <c r="T347" s="13"/>
      <c r="U347" s="13"/>
      <c r="V347" s="13"/>
      <c r="W347" s="13"/>
      <c r="X347" s="13"/>
      <c r="Y347" s="13"/>
      <c r="Z347" s="13"/>
      <c r="AA347" s="13"/>
      <c r="AB347" s="13"/>
      <c r="AC347" s="13"/>
      <c r="AD347" s="13"/>
      <c r="AE347" s="13"/>
      <c r="AF347" s="114"/>
      <c r="AG347" s="13"/>
      <c r="AH347" s="13"/>
      <c r="AI347" s="13"/>
      <c r="AJ347" s="13"/>
      <c r="AK347" s="13"/>
      <c r="AL347" s="13"/>
      <c r="AM347" s="13"/>
      <c r="AN347" s="13"/>
      <c r="AO347" s="13"/>
      <c r="AP347" s="13"/>
      <c r="AQ347" s="13"/>
    </row>
    <row r="348" spans="1:43" x14ac:dyDescent="0.3">
      <c r="A348" s="17" t="s">
        <v>256</v>
      </c>
      <c r="B348" s="34" t="s">
        <v>821</v>
      </c>
      <c r="C348" s="35" t="s">
        <v>298</v>
      </c>
      <c r="D348" s="34" t="s">
        <v>808</v>
      </c>
      <c r="E348" s="114"/>
      <c r="F348" s="115">
        <v>1</v>
      </c>
      <c r="G348" s="114"/>
      <c r="H348" s="133"/>
      <c r="I348" s="114"/>
      <c r="J348" s="116">
        <f t="shared" si="12"/>
        <v>1</v>
      </c>
      <c r="K348" s="117">
        <f t="shared" si="13"/>
        <v>0</v>
      </c>
      <c r="L348" s="118"/>
      <c r="M348" s="118"/>
      <c r="N348" s="118"/>
      <c r="O348" s="114"/>
      <c r="P348" s="13"/>
      <c r="Q348" s="13"/>
      <c r="R348" s="13"/>
      <c r="S348" s="13"/>
      <c r="T348" s="13"/>
      <c r="U348" s="13"/>
      <c r="V348" s="13"/>
      <c r="W348" s="13"/>
      <c r="X348" s="13">
        <v>1</v>
      </c>
      <c r="Y348" s="13"/>
      <c r="Z348" s="13"/>
      <c r="AA348" s="13"/>
      <c r="AB348" s="13"/>
      <c r="AC348" s="13"/>
      <c r="AD348" s="13"/>
      <c r="AE348" s="13"/>
      <c r="AF348" s="114"/>
      <c r="AG348" s="13"/>
      <c r="AH348" s="13"/>
      <c r="AI348" s="13"/>
      <c r="AJ348" s="13"/>
      <c r="AK348" s="13"/>
      <c r="AL348" s="13"/>
      <c r="AM348" s="13"/>
      <c r="AN348" s="13"/>
      <c r="AO348" s="13"/>
      <c r="AP348" s="13"/>
      <c r="AQ348" s="13"/>
    </row>
    <row r="349" spans="1:43" x14ac:dyDescent="0.3">
      <c r="A349" s="20" t="s">
        <v>258</v>
      </c>
      <c r="B349" s="13" t="s">
        <v>3887</v>
      </c>
      <c r="C349" s="27" t="s">
        <v>648</v>
      </c>
      <c r="D349" s="13" t="s">
        <v>795</v>
      </c>
      <c r="E349" s="114"/>
      <c r="F349" s="22" t="s">
        <v>6</v>
      </c>
      <c r="G349" s="114"/>
      <c r="H349" s="22"/>
      <c r="I349" s="114"/>
      <c r="J349" s="116">
        <f t="shared" si="12"/>
        <v>0</v>
      </c>
      <c r="K349" s="117">
        <f t="shared" si="13"/>
        <v>0</v>
      </c>
      <c r="L349" s="118"/>
      <c r="M349" s="118"/>
      <c r="N349" s="118"/>
      <c r="O349" s="114"/>
      <c r="P349" s="13"/>
      <c r="Q349" s="13"/>
      <c r="R349" s="13"/>
      <c r="S349" s="13"/>
      <c r="T349" s="13"/>
      <c r="U349" s="13"/>
      <c r="V349" s="13"/>
      <c r="W349" s="13"/>
      <c r="X349" s="13"/>
      <c r="Y349" s="13"/>
      <c r="Z349" s="13"/>
      <c r="AA349" s="13"/>
      <c r="AB349" s="13"/>
      <c r="AC349" s="13"/>
      <c r="AD349" s="13"/>
      <c r="AE349" s="13"/>
      <c r="AF349" s="114"/>
      <c r="AG349" s="13"/>
      <c r="AH349" s="13"/>
      <c r="AI349" s="13"/>
      <c r="AJ349" s="13"/>
      <c r="AK349" s="13"/>
      <c r="AL349" s="13"/>
      <c r="AM349" s="13"/>
      <c r="AN349" s="13"/>
      <c r="AO349" s="13"/>
      <c r="AP349" s="13"/>
      <c r="AQ349" s="13"/>
    </row>
    <row r="350" spans="1:43" x14ac:dyDescent="0.3">
      <c r="A350" s="17" t="s">
        <v>260</v>
      </c>
      <c r="B350" s="34" t="s">
        <v>806</v>
      </c>
      <c r="C350" s="35" t="s">
        <v>647</v>
      </c>
      <c r="D350" s="34" t="s">
        <v>795</v>
      </c>
      <c r="E350" s="114"/>
      <c r="F350" s="115">
        <v>1</v>
      </c>
      <c r="G350" s="114"/>
      <c r="H350" s="133"/>
      <c r="I350" s="114"/>
      <c r="J350" s="116">
        <f t="shared" si="12"/>
        <v>3</v>
      </c>
      <c r="K350" s="117">
        <f t="shared" si="13"/>
        <v>3</v>
      </c>
      <c r="L350" s="118">
        <v>1</v>
      </c>
      <c r="M350" s="118"/>
      <c r="N350" s="118"/>
      <c r="O350" s="114"/>
      <c r="P350" s="13"/>
      <c r="Q350" s="13"/>
      <c r="R350" s="13"/>
      <c r="S350" s="13"/>
      <c r="T350" s="13"/>
      <c r="U350" s="13">
        <v>1</v>
      </c>
      <c r="V350" s="13">
        <v>1</v>
      </c>
      <c r="W350" s="13"/>
      <c r="X350" s="13"/>
      <c r="Y350" s="13"/>
      <c r="Z350" s="13">
        <v>1</v>
      </c>
      <c r="AA350" s="13"/>
      <c r="AB350" s="13"/>
      <c r="AC350" s="13"/>
      <c r="AD350" s="13"/>
      <c r="AE350" s="13"/>
      <c r="AF350" s="114"/>
      <c r="AG350" s="13"/>
      <c r="AH350" s="13"/>
      <c r="AI350" s="13"/>
      <c r="AJ350" s="13"/>
      <c r="AK350" s="13"/>
      <c r="AL350" s="13">
        <v>1</v>
      </c>
      <c r="AM350" s="13">
        <v>1</v>
      </c>
      <c r="AN350" s="13"/>
      <c r="AO350" s="13"/>
      <c r="AP350" s="13">
        <v>1</v>
      </c>
      <c r="AQ350" s="13"/>
    </row>
    <row r="351" spans="1:43" x14ac:dyDescent="0.3">
      <c r="A351" s="110" t="s">
        <v>261</v>
      </c>
      <c r="B351" s="111" t="s">
        <v>807</v>
      </c>
      <c r="C351" s="35" t="s">
        <v>563</v>
      </c>
      <c r="D351" s="111" t="s">
        <v>795</v>
      </c>
      <c r="E351" s="123"/>
      <c r="F351" s="115">
        <v>1</v>
      </c>
      <c r="G351" s="114"/>
      <c r="H351" s="133">
        <v>1</v>
      </c>
      <c r="I351" s="114"/>
      <c r="J351" s="116">
        <f t="shared" si="12"/>
        <v>1</v>
      </c>
      <c r="K351" s="117">
        <f t="shared" si="13"/>
        <v>4</v>
      </c>
      <c r="L351" s="118">
        <v>1</v>
      </c>
      <c r="M351" s="118"/>
      <c r="N351" s="125"/>
      <c r="O351" s="114"/>
      <c r="P351" s="13"/>
      <c r="Q351" s="13"/>
      <c r="R351" s="13"/>
      <c r="S351" s="13"/>
      <c r="T351" s="13"/>
      <c r="U351" s="13">
        <v>1</v>
      </c>
      <c r="V351" s="13"/>
      <c r="W351" s="13"/>
      <c r="X351" s="13"/>
      <c r="Y351" s="13"/>
      <c r="Z351" s="13"/>
      <c r="AA351" s="13"/>
      <c r="AB351" s="13"/>
      <c r="AC351" s="13"/>
      <c r="AD351" s="13"/>
      <c r="AE351" s="13"/>
      <c r="AF351" s="114"/>
      <c r="AG351" s="13"/>
      <c r="AH351" s="13"/>
      <c r="AI351" s="13"/>
      <c r="AJ351" s="13"/>
      <c r="AK351" s="13"/>
      <c r="AL351" s="13">
        <v>1</v>
      </c>
      <c r="AM351" s="13">
        <v>1</v>
      </c>
      <c r="AN351" s="13"/>
      <c r="AO351" s="13">
        <v>1</v>
      </c>
      <c r="AP351" s="13">
        <v>1</v>
      </c>
      <c r="AQ351" s="13"/>
    </row>
    <row r="352" spans="1:43" s="14" customFormat="1" x14ac:dyDescent="0.3">
      <c r="A352" s="112"/>
      <c r="B352" s="112"/>
      <c r="C352" s="112"/>
      <c r="D352" s="112"/>
      <c r="E352" s="112"/>
      <c r="F352" s="126">
        <f>SUBTOTAL(9,F4:F351)</f>
        <v>260</v>
      </c>
      <c r="G352" s="112"/>
      <c r="H352" s="135">
        <f>SUBTOTAL(9,H4:H351)</f>
        <v>193</v>
      </c>
      <c r="I352" s="112"/>
      <c r="J352" s="179">
        <f>COUNTIF(J4:J351,"&gt;0")</f>
        <v>165</v>
      </c>
      <c r="K352" s="180">
        <f>COUNTIF(K4:K351,"&gt;0")</f>
        <v>240</v>
      </c>
      <c r="L352" s="180">
        <f>COUNTIF(L4:L351,"&gt;0")</f>
        <v>217</v>
      </c>
      <c r="M352" s="163">
        <f>COUNTIF(M4:M351,"&gt;0")</f>
        <v>39</v>
      </c>
      <c r="N352" s="183">
        <f>SUM(N4:N351)</f>
        <v>37</v>
      </c>
      <c r="O352" s="112"/>
      <c r="P352" s="178">
        <f>SUBTOTAL(9,P4:P351)</f>
        <v>11</v>
      </c>
      <c r="Q352" s="178">
        <f t="shared" ref="Q352:AE352" si="14">SUBTOTAL(9,Q4:Q351)</f>
        <v>52</v>
      </c>
      <c r="R352" s="178">
        <f t="shared" si="14"/>
        <v>2</v>
      </c>
      <c r="S352" s="178">
        <f t="shared" si="14"/>
        <v>8</v>
      </c>
      <c r="T352" s="178">
        <f t="shared" si="14"/>
        <v>12</v>
      </c>
      <c r="U352" s="178">
        <f t="shared" si="14"/>
        <v>52</v>
      </c>
      <c r="V352" s="178">
        <f t="shared" si="14"/>
        <v>80</v>
      </c>
      <c r="W352" s="178">
        <f t="shared" si="14"/>
        <v>67</v>
      </c>
      <c r="X352" s="178">
        <f t="shared" si="14"/>
        <v>79</v>
      </c>
      <c r="Y352" s="178">
        <f t="shared" si="14"/>
        <v>84</v>
      </c>
      <c r="Z352" s="178">
        <f t="shared" si="14"/>
        <v>44</v>
      </c>
      <c r="AA352" s="178">
        <f t="shared" si="14"/>
        <v>63</v>
      </c>
      <c r="AB352" s="178">
        <f t="shared" si="14"/>
        <v>48</v>
      </c>
      <c r="AC352" s="178">
        <f t="shared" si="14"/>
        <v>1</v>
      </c>
      <c r="AD352" s="178">
        <f t="shared" si="14"/>
        <v>18</v>
      </c>
      <c r="AE352" s="178">
        <f t="shared" si="14"/>
        <v>2</v>
      </c>
      <c r="AF352" s="112"/>
      <c r="AG352" s="181">
        <f>SUBTOTAL(9,AG4:AG351)</f>
        <v>44</v>
      </c>
      <c r="AH352" s="181">
        <f t="shared" ref="AH352:AQ352" si="15">SUBTOTAL(9,AH4:AH351)</f>
        <v>63</v>
      </c>
      <c r="AI352" s="181">
        <f t="shared" si="15"/>
        <v>61</v>
      </c>
      <c r="AJ352" s="181">
        <f t="shared" si="15"/>
        <v>156</v>
      </c>
      <c r="AK352" s="181">
        <f t="shared" si="15"/>
        <v>115</v>
      </c>
      <c r="AL352" s="181">
        <f t="shared" si="15"/>
        <v>186</v>
      </c>
      <c r="AM352" s="181">
        <f t="shared" si="15"/>
        <v>151</v>
      </c>
      <c r="AN352" s="181">
        <f t="shared" si="15"/>
        <v>173</v>
      </c>
      <c r="AO352" s="181">
        <f t="shared" si="15"/>
        <v>145</v>
      </c>
      <c r="AP352" s="181">
        <f>SUBTOTAL(9,AP4:AP351)</f>
        <v>146</v>
      </c>
      <c r="AQ352" s="181">
        <f t="shared" si="15"/>
        <v>61</v>
      </c>
    </row>
    <row r="354" spans="1:2" x14ac:dyDescent="0.3">
      <c r="A354" s="14" t="s">
        <v>4066</v>
      </c>
      <c r="B354" s="11" t="s">
        <v>4067</v>
      </c>
    </row>
    <row r="355" spans="1:2" x14ac:dyDescent="0.3">
      <c r="B355" s="11" t="s">
        <v>5132</v>
      </c>
    </row>
    <row r="356" spans="1:2" x14ac:dyDescent="0.3">
      <c r="B356" s="11" t="s">
        <v>3914</v>
      </c>
    </row>
    <row r="357" spans="1:2" x14ac:dyDescent="0.3">
      <c r="B357" s="11" t="s">
        <v>5148</v>
      </c>
    </row>
    <row r="358" spans="1:2" x14ac:dyDescent="0.3">
      <c r="B358" s="11" t="s">
        <v>5147</v>
      </c>
    </row>
  </sheetData>
  <autoFilter ref="A3:AQ351"/>
  <conditionalFormatting sqref="F5 F8 F15 F17 F24:F25 F28 F31:F32 F34:F35 F38 F44 F48 F53 F63:F64 F67 F70 F73 F75:F76 F78 F80:F81 F89 F91 F97 F100 F104 F106:F107 F111 F123:F125 F128 F132 F137 F139 F144 F146 F155 F157:F160 F162 F165 F167 F169 F172 F174 F180 F182 F187:F189 F191:F192 F198 F200:F201 F206 F211:F212 F215:F217 F219 F222:F223 F226 F230 F234:F235 F237:F238 F241:F243 F245:F246 F252 F255:F256 F260 F262:F263 F269:F271 F277 F280:F284 F287 F289:F292 F297:F299 F308 F312 F317 F319 F325:F327 F330 F339 F342 F344:F347 AG4:AO95 AG203:AO319 AG97:AO201 AQ97:AQ201 AQ203:AQ319 AQ4:AQ95 AQ321:AQ351 AG321:AO351 F321:F323">
    <cfRule type="cellIs" dxfId="79" priority="65" operator="equal">
      <formula>1</formula>
    </cfRule>
  </conditionalFormatting>
  <conditionalFormatting sqref="F349">
    <cfRule type="cellIs" dxfId="78" priority="64" operator="equal">
      <formula>1</formula>
    </cfRule>
  </conditionalFormatting>
  <conditionalFormatting sqref="F351">
    <cfRule type="cellIs" dxfId="77" priority="62" operator="equal">
      <formula>1</formula>
    </cfRule>
  </conditionalFormatting>
  <conditionalFormatting sqref="P4:AE95 AG4:AO95 AG203:AO319 P203:AE319 AG97:AO201 P97:AE201 AQ97:AQ201 AQ203:AQ319 AQ4:AQ95 AQ321:AQ351 P321:AE351 AG321:AO351">
    <cfRule type="cellIs" dxfId="76" priority="60" operator="equal">
      <formula>1</formula>
    </cfRule>
    <cfRule type="cellIs" dxfId="75" priority="61" operator="equal">
      <formula>1</formula>
    </cfRule>
  </conditionalFormatting>
  <conditionalFormatting sqref="F350 F348 F343 F340:F341 F331:F338 F328:F329 F324 F318 F313:F316 F309:F311 F300:F307 F293:F296 F288 F285:F286 F278:F279 F272:F276 F264:F268 F261 F257:F259 F253:F254 F247:F251 F244 F239:F240 F236 F231:F233 F227:F229 F224:F225 F220:F221 F218 F213:F214 F207:F210 F203:F205 F199 F193:F197 F190 F183:F186 F181 F175:F179 F173 F170:F171 F168 F166 F163:F164 F161 F156 F147:F154 F145 F140:F143 F138 F133:F136 F129:F131 F126:F127 F112:F122 F108:F110 F105 F101:F103 F98:F99 F92:F95 F90 F82:F88 F79 F77 F74 F71:F72 F68:F69 F65:F66 F54:F62 F49:F52 F45:F47 F39:F43 F36:F37 F33 F29:F30 F26:F27 F18:F23 F16 F9:F14 F6:F7 F4">
    <cfRule type="cellIs" dxfId="74" priority="59" operator="equal">
      <formula>1</formula>
    </cfRule>
  </conditionalFormatting>
  <conditionalFormatting sqref="K203:K319 K4:K95 K321:K351 K97:K201">
    <cfRule type="cellIs" dxfId="73" priority="56" operator="greaterThan">
      <formula>0</formula>
    </cfRule>
  </conditionalFormatting>
  <conditionalFormatting sqref="J4:J95 J203:J319 J97:J201 J321:J351">
    <cfRule type="cellIs" dxfId="72" priority="54" operator="greaterThan">
      <formula>0</formula>
    </cfRule>
  </conditionalFormatting>
  <conditionalFormatting sqref="H5 H8 H15 H17 H24:H25 H28 H31:H32 H34:H35 H38 H44 H48 H53 H63:H64 H67 H70 H73 H75:H76 H78 H80:H81 H89 H91 H97 H100 H104 H106:H107 H111 H123:H125 H128 H132 H137 H139 H144 H146 H155 H157:H160 H162 H165 H167 H169 H172 H174 H180 H182 H187:H189 H191:H192 H198 H200:H201 H206 H211:H212 H215:H217 H219 H222:H223 H226 H230 H234:H235 H237:H238 H241:H243 H245:H246 H252 H255:H256 H260 H262:H263 H269:H271 H277 H280:H284 H287 H289:H292 H297:H299 H308 H312 H317 H319 H325:H327 H330 H339 H342 H344:H347 H321:H323">
    <cfRule type="cellIs" dxfId="71" priority="53" operator="equal">
      <formula>1</formula>
    </cfRule>
  </conditionalFormatting>
  <conditionalFormatting sqref="H349">
    <cfRule type="cellIs" dxfId="70" priority="52" operator="equal">
      <formula>1</formula>
    </cfRule>
  </conditionalFormatting>
  <conditionalFormatting sqref="H351">
    <cfRule type="cellIs" dxfId="69" priority="51" operator="equal">
      <formula>1</formula>
    </cfRule>
  </conditionalFormatting>
  <conditionalFormatting sqref="H350 H348 H343 H340:H341 H331:H338 H328:H329 H324 H318 H313:H316 H309:H311 H300:H307 H293:H296 H288 H285:H286 H278:H279 H272:H276 H264:H268 H261 H257:H259 H253:H254 H247:H251 H244 H239:H240 H236 H231:H233 H227:H229 H224:H225 H220:H221 H218 H213:H214 H207:H210 H203:H205 H199 H193:H197 H190 H183:H186 H181 H175:H179 H173 H170:H171 H168 H166 H163:H164 H161 H156 H147:H154 H145 H140:H143 H138 H133:H136 H129:H131 H126:H127 H112:H122 H108:H110 H105 H101:H103 H98:H99 H92:H95 H90 H82:H88 H79 H77 H74 H71:H72 H68:H69 H65:H66 H54:H62 H49:H52 H45:H47 H39:H43 H36:H37 H33 H29:H30 H26:H27 H18:H23 H16 H9:H14 H6:H7 H4">
    <cfRule type="cellIs" dxfId="68" priority="50" operator="equal">
      <formula>1</formula>
    </cfRule>
  </conditionalFormatting>
  <conditionalFormatting sqref="H4:H95 H203:H319 H97:H201 H321:H351">
    <cfRule type="cellIs" dxfId="67" priority="49" operator="equal">
      <formula>1</formula>
    </cfRule>
  </conditionalFormatting>
  <conditionalFormatting sqref="AG202:AO202 AQ202">
    <cfRule type="cellIs" dxfId="66" priority="48" operator="equal">
      <formula>1</formula>
    </cfRule>
  </conditionalFormatting>
  <conditionalFormatting sqref="AG202:AO202 P202:AE202 AQ202">
    <cfRule type="cellIs" dxfId="65" priority="46" operator="equal">
      <formula>1</formula>
    </cfRule>
    <cfRule type="cellIs" dxfId="64" priority="47" operator="equal">
      <formula>1</formula>
    </cfRule>
  </conditionalFormatting>
  <conditionalFormatting sqref="F202">
    <cfRule type="cellIs" dxfId="63" priority="45" operator="equal">
      <formula>1</formula>
    </cfRule>
  </conditionalFormatting>
  <conditionalFormatting sqref="K202">
    <cfRule type="cellIs" dxfId="62" priority="44" operator="greaterThan">
      <formula>0</formula>
    </cfRule>
  </conditionalFormatting>
  <conditionalFormatting sqref="J202">
    <cfRule type="cellIs" dxfId="61" priority="43" operator="greaterThan">
      <formula>0</formula>
    </cfRule>
  </conditionalFormatting>
  <conditionalFormatting sqref="H202">
    <cfRule type="cellIs" dxfId="60" priority="42" operator="equal">
      <formula>1</formula>
    </cfRule>
  </conditionalFormatting>
  <conditionalFormatting sqref="H202">
    <cfRule type="cellIs" dxfId="59" priority="41" operator="equal">
      <formula>1</formula>
    </cfRule>
  </conditionalFormatting>
  <conditionalFormatting sqref="F96 AG96:AO96 AQ96">
    <cfRule type="cellIs" dxfId="58" priority="40" operator="equal">
      <formula>1</formula>
    </cfRule>
  </conditionalFormatting>
  <conditionalFormatting sqref="AG96:AO96 P96:AE96 AQ96">
    <cfRule type="cellIs" dxfId="57" priority="38" operator="equal">
      <formula>1</formula>
    </cfRule>
    <cfRule type="cellIs" dxfId="56" priority="39" operator="equal">
      <formula>1</formula>
    </cfRule>
  </conditionalFormatting>
  <conditionalFormatting sqref="K96">
    <cfRule type="cellIs" dxfId="55" priority="37" operator="greaterThan">
      <formula>0</formula>
    </cfRule>
  </conditionalFormatting>
  <conditionalFormatting sqref="J96">
    <cfRule type="cellIs" dxfId="54" priority="36" operator="greaterThan">
      <formula>0</formula>
    </cfRule>
  </conditionalFormatting>
  <conditionalFormatting sqref="H96">
    <cfRule type="cellIs" dxfId="53" priority="35" operator="equal">
      <formula>1</formula>
    </cfRule>
  </conditionalFormatting>
  <conditionalFormatting sqref="H96">
    <cfRule type="cellIs" dxfId="52" priority="34" operator="equal">
      <formula>1</formula>
    </cfRule>
  </conditionalFormatting>
  <conditionalFormatting sqref="L4:L319 L321:L351">
    <cfRule type="cellIs" dxfId="51" priority="32" operator="equal">
      <formula>1</formula>
    </cfRule>
  </conditionalFormatting>
  <conditionalFormatting sqref="N4:N95 N203:N319 N97:N201 N321:N348">
    <cfRule type="cellIs" dxfId="50" priority="31" operator="equal">
      <formula>1</formula>
    </cfRule>
  </conditionalFormatting>
  <conditionalFormatting sqref="N349">
    <cfRule type="cellIs" dxfId="49" priority="30" operator="equal">
      <formula>1</formula>
    </cfRule>
  </conditionalFormatting>
  <conditionalFormatting sqref="N350">
    <cfRule type="cellIs" dxfId="48" priority="29" operator="equal">
      <formula>1</formula>
    </cfRule>
  </conditionalFormatting>
  <conditionalFormatting sqref="N351">
    <cfRule type="cellIs" dxfId="47" priority="28" operator="equal">
      <formula>1</formula>
    </cfRule>
  </conditionalFormatting>
  <conditionalFormatting sqref="N202">
    <cfRule type="cellIs" dxfId="46" priority="27" operator="equal">
      <formula>1</formula>
    </cfRule>
  </conditionalFormatting>
  <conditionalFormatting sqref="N96">
    <cfRule type="cellIs" dxfId="45" priority="26" operator="equal">
      <formula>1</formula>
    </cfRule>
  </conditionalFormatting>
  <conditionalFormatting sqref="M4:M319 M321:M351">
    <cfRule type="cellIs" dxfId="44" priority="25" operator="equal">
      <formula>1</formula>
    </cfRule>
  </conditionalFormatting>
  <conditionalFormatting sqref="AP97:AP201 AP203:AP319 AP4:AP95 AP321:AP351">
    <cfRule type="cellIs" dxfId="43" priority="24" operator="equal">
      <formula>1</formula>
    </cfRule>
  </conditionalFormatting>
  <conditionalFormatting sqref="AP97:AP201 AP203:AP319 AP4:AP95 AP321:AP351">
    <cfRule type="cellIs" dxfId="42" priority="22" operator="equal">
      <formula>1</formula>
    </cfRule>
    <cfRule type="cellIs" dxfId="41" priority="23" operator="equal">
      <formula>1</formula>
    </cfRule>
  </conditionalFormatting>
  <conditionalFormatting sqref="AP202">
    <cfRule type="cellIs" dxfId="40" priority="21" operator="equal">
      <formula>1</formula>
    </cfRule>
  </conditionalFormatting>
  <conditionalFormatting sqref="AP202">
    <cfRule type="cellIs" dxfId="39" priority="19" operator="equal">
      <formula>1</formula>
    </cfRule>
    <cfRule type="cellIs" dxfId="38" priority="20" operator="equal">
      <formula>1</formula>
    </cfRule>
  </conditionalFormatting>
  <conditionalFormatting sqref="AP96">
    <cfRule type="cellIs" dxfId="37" priority="18" operator="equal">
      <formula>1</formula>
    </cfRule>
  </conditionalFormatting>
  <conditionalFormatting sqref="AP96">
    <cfRule type="cellIs" dxfId="36" priority="16" operator="equal">
      <formula>1</formula>
    </cfRule>
    <cfRule type="cellIs" dxfId="35" priority="17" operator="equal">
      <formula>1</formula>
    </cfRule>
  </conditionalFormatting>
  <conditionalFormatting sqref="AQ320 AG320:AO320 F320">
    <cfRule type="cellIs" dxfId="34" priority="15" operator="equal">
      <formula>1</formula>
    </cfRule>
  </conditionalFormatting>
  <conditionalFormatting sqref="AQ320 P320:AE320 AG320:AO320">
    <cfRule type="cellIs" dxfId="33" priority="13" operator="equal">
      <formula>1</formula>
    </cfRule>
    <cfRule type="cellIs" dxfId="32" priority="14" operator="equal">
      <formula>1</formula>
    </cfRule>
  </conditionalFormatting>
  <conditionalFormatting sqref="K320">
    <cfRule type="cellIs" dxfId="31" priority="12" operator="greaterThan">
      <formula>0</formula>
    </cfRule>
  </conditionalFormatting>
  <conditionalFormatting sqref="J320">
    <cfRule type="cellIs" dxfId="30" priority="11" operator="greaterThan">
      <formula>0</formula>
    </cfRule>
  </conditionalFormatting>
  <conditionalFormatting sqref="L320">
    <cfRule type="cellIs" dxfId="29" priority="8" operator="equal">
      <formula>1</formula>
    </cfRule>
  </conditionalFormatting>
  <conditionalFormatting sqref="N320">
    <cfRule type="cellIs" dxfId="28" priority="7" operator="equal">
      <formula>1</formula>
    </cfRule>
  </conditionalFormatting>
  <conditionalFormatting sqref="M320">
    <cfRule type="cellIs" dxfId="27" priority="6" operator="equal">
      <formula>1</formula>
    </cfRule>
  </conditionalFormatting>
  <conditionalFormatting sqref="AP320">
    <cfRule type="cellIs" dxfId="26" priority="5" operator="equal">
      <formula>1</formula>
    </cfRule>
  </conditionalFormatting>
  <conditionalFormatting sqref="AP320">
    <cfRule type="cellIs" dxfId="25" priority="3" operator="equal">
      <formula>1</formula>
    </cfRule>
    <cfRule type="cellIs" dxfId="24" priority="4" operator="equal">
      <formula>1</formula>
    </cfRule>
  </conditionalFormatting>
  <conditionalFormatting sqref="H320">
    <cfRule type="cellIs" dxfId="23" priority="2" operator="equal">
      <formula>1</formula>
    </cfRule>
  </conditionalFormatting>
  <conditionalFormatting sqref="H320">
    <cfRule type="cellIs" dxfId="22" priority="1" operator="equal">
      <formula>1</formula>
    </cfRule>
  </conditionalFormatting>
  <hyperlinks>
    <hyperlink ref="B92" r:id="rId1"/>
    <hyperlink ref="B8" r:id="rId2" display="Inseln Agalega und St. Brandon"/>
    <hyperlink ref="B25" r:id="rId3" display="Tubuai"/>
    <hyperlink ref="B24" r:id="rId4" display="Auckland und Campbell Inseln"/>
    <hyperlink ref="B32" r:id="rId5" display="Baker und Howland Inseln"/>
    <hyperlink ref="B34" r:id="rId6" display="Kiribati Banaba-Insel"/>
    <hyperlink ref="B65" r:id="rId7" display="Chesterfield-Inseln"/>
    <hyperlink ref="B66" r:id="rId8" display="Chatham-Insel"/>
    <hyperlink ref="B74" r:id="rId9" display="Cocos-Insel"/>
    <hyperlink ref="B77" r:id="rId10"/>
    <hyperlink ref="B90" r:id="rId11" display="Insel Desecheo"/>
    <hyperlink ref="B98" r:id="rId12" display="Ducie Insel"/>
    <hyperlink ref="B105" r:id="rId13"/>
    <hyperlink ref="B108" r:id="rId14"/>
    <hyperlink ref="B125" r:id="rId15" display="Glorioso-Inseln"/>
    <hyperlink ref="B124" r:id="rId16"/>
    <hyperlink ref="B133" r:id="rId17"/>
    <hyperlink ref="B166" r:id="rId18" display="Kermadec-Inseln"/>
    <hyperlink ref="B170" r:id="rId19"/>
    <hyperlink ref="B173" r:id="rId20" display="Kure-Atoll"/>
    <hyperlink ref="B175" r:id="rId21" display="Lakshadweep-Inseln"/>
    <hyperlink ref="B181" r:id="rId22" display="Lord Howe I."/>
    <hyperlink ref="B183" r:id="rId23"/>
    <hyperlink ref="B199" r:id="rId24"/>
    <hyperlink ref="B202" r:id="rId25"/>
    <hyperlink ref="B201" r:id="rId26" display="Midway-Inseln"/>
    <hyperlink ref="B212" r:id="rId27" display="Insel Malpelo"/>
    <hyperlink ref="B246" r:id="rId28"/>
    <hyperlink ref="B253" r:id="rId29" display="Pratas-Inseln"/>
    <hyperlink ref="B261" r:id="rId30" display="Revillagigedo-Inseln"/>
    <hyperlink ref="B263" r:id="rId31" display="Insel Rodrigues"/>
    <hyperlink ref="B264" r:id="rId32" display="Rotuma-Inseln"/>
    <hyperlink ref="B269" r:id="rId33" display="Sable Island"/>
    <hyperlink ref="B272" r:id="rId34"/>
    <hyperlink ref="B280" r:id="rId35"/>
    <hyperlink ref="B299" r:id="rId36" display="Südliche Shetland-Inseln"/>
    <hyperlink ref="B309" r:id="rId37" display="Swains Island"/>
    <hyperlink ref="B326" r:id="rId38" display="Tromelin-Insel"/>
    <hyperlink ref="B347" r:id="rId39" display="Willis-Islands"/>
    <hyperlink ref="B292" r:id="rId40" display="St. Peter und St. Paul Felseninseln"/>
    <hyperlink ref="B327" r:id="rId41" display="Temotu-Inseln"/>
    <hyperlink ref="B222" r:id="rId42" display="Minami Torishima"/>
    <hyperlink ref="B97" r:id="rId43" display="Ducie Insel"/>
  </hyperlinks>
  <pageMargins left="0.7" right="0.7" top="0.78740157499999996" bottom="0.78740157499999996" header="0.3" footer="0.3"/>
  <pageSetup paperSize="9" orientation="portrait" horizontalDpi="0" verticalDpi="0" r:id="rId44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K35"/>
  <sheetViews>
    <sheetView workbookViewId="0">
      <selection activeCell="A33" sqref="A33"/>
    </sheetView>
  </sheetViews>
  <sheetFormatPr baseColWidth="10" defaultColWidth="11.42578125" defaultRowHeight="13.5" x14ac:dyDescent="0.25"/>
  <cols>
    <col min="1" max="1" width="35.7109375" style="39" customWidth="1"/>
    <col min="2" max="2" width="20.7109375" style="39" customWidth="1"/>
    <col min="3" max="3" width="7.28515625" style="3" customWidth="1"/>
    <col min="4" max="4" width="5.7109375" style="1" customWidth="1"/>
    <col min="5" max="5" width="35.7109375" style="39" customWidth="1"/>
    <col min="6" max="6" width="20.7109375" style="39" customWidth="1"/>
    <col min="7" max="7" width="7.28515625" style="3" customWidth="1"/>
    <col min="8" max="16384" width="11.42578125" style="1"/>
  </cols>
  <sheetData>
    <row r="1" spans="1:11" ht="21" x14ac:dyDescent="0.35">
      <c r="A1" s="40" t="s">
        <v>4673</v>
      </c>
      <c r="B1" s="42"/>
      <c r="C1" s="41"/>
      <c r="E1" s="40" t="s">
        <v>4635</v>
      </c>
      <c r="F1" s="153"/>
      <c r="G1" s="149"/>
      <c r="H1" s="154"/>
      <c r="I1" s="154"/>
      <c r="J1" s="154"/>
      <c r="K1" s="155"/>
    </row>
    <row r="3" spans="1:11" ht="15.75" x14ac:dyDescent="0.3">
      <c r="A3" s="31" t="s">
        <v>873</v>
      </c>
      <c r="B3" s="31" t="s">
        <v>2964</v>
      </c>
      <c r="C3" s="48" t="s">
        <v>2927</v>
      </c>
    </row>
    <row r="4" spans="1:11" ht="15.75" x14ac:dyDescent="0.3">
      <c r="A4" s="46" t="s">
        <v>2943</v>
      </c>
      <c r="B4" s="46" t="s">
        <v>2965</v>
      </c>
      <c r="C4" s="22"/>
    </row>
    <row r="5" spans="1:11" ht="15.75" x14ac:dyDescent="0.3">
      <c r="A5" s="25" t="s">
        <v>2944</v>
      </c>
      <c r="B5" s="25" t="s">
        <v>2966</v>
      </c>
      <c r="C5" s="19">
        <v>1</v>
      </c>
    </row>
    <row r="6" spans="1:11" ht="15.75" x14ac:dyDescent="0.3">
      <c r="A6" s="46" t="s">
        <v>2945</v>
      </c>
      <c r="B6" s="46" t="s">
        <v>2967</v>
      </c>
      <c r="C6" s="22"/>
    </row>
    <row r="7" spans="1:11" ht="15.75" x14ac:dyDescent="0.3">
      <c r="A7" s="46" t="s">
        <v>2946</v>
      </c>
      <c r="B7" s="46" t="s">
        <v>2968</v>
      </c>
      <c r="C7" s="22"/>
    </row>
    <row r="8" spans="1:11" ht="15.75" x14ac:dyDescent="0.3">
      <c r="A8" s="25" t="s">
        <v>2947</v>
      </c>
      <c r="B8" s="25" t="s">
        <v>2969</v>
      </c>
      <c r="C8" s="19">
        <v>1</v>
      </c>
    </row>
    <row r="9" spans="1:11" ht="15.75" x14ac:dyDescent="0.3">
      <c r="A9" s="25" t="s">
        <v>2948</v>
      </c>
      <c r="B9" s="25" t="s">
        <v>2970</v>
      </c>
      <c r="C9" s="19">
        <v>1</v>
      </c>
    </row>
    <row r="10" spans="1:11" ht="15.75" x14ac:dyDescent="0.3">
      <c r="A10" s="25" t="s">
        <v>2949</v>
      </c>
      <c r="B10" s="25" t="s">
        <v>2971</v>
      </c>
      <c r="C10" s="19">
        <v>1</v>
      </c>
    </row>
    <row r="11" spans="1:11" ht="15.75" x14ac:dyDescent="0.3">
      <c r="A11" s="25" t="s">
        <v>2950</v>
      </c>
      <c r="B11" s="25" t="s">
        <v>2972</v>
      </c>
      <c r="C11" s="19">
        <v>1</v>
      </c>
    </row>
    <row r="12" spans="1:11" ht="15.75" x14ac:dyDescent="0.3">
      <c r="A12" s="25" t="s">
        <v>2951</v>
      </c>
      <c r="B12" s="25" t="s">
        <v>2973</v>
      </c>
      <c r="C12" s="19">
        <v>1</v>
      </c>
    </row>
    <row r="13" spans="1:11" ht="15.75" x14ac:dyDescent="0.3">
      <c r="A13" s="46" t="s">
        <v>2952</v>
      </c>
      <c r="B13" s="46" t="s">
        <v>2974</v>
      </c>
      <c r="C13" s="22"/>
      <c r="E13" s="60"/>
      <c r="F13" s="60"/>
      <c r="G13" s="61"/>
    </row>
    <row r="14" spans="1:11" ht="15.75" x14ac:dyDescent="0.3">
      <c r="A14" s="25" t="s">
        <v>2953</v>
      </c>
      <c r="B14" s="25" t="s">
        <v>2975</v>
      </c>
      <c r="C14" s="19">
        <v>1</v>
      </c>
      <c r="E14" s="60"/>
      <c r="F14" s="60"/>
      <c r="G14" s="61"/>
    </row>
    <row r="15" spans="1:11" ht="15.75" x14ac:dyDescent="0.3">
      <c r="A15" s="25" t="s">
        <v>2954</v>
      </c>
      <c r="B15" s="25" t="s">
        <v>2976</v>
      </c>
      <c r="C15" s="19">
        <v>1</v>
      </c>
      <c r="E15" s="60"/>
      <c r="F15" s="60"/>
      <c r="G15" s="61"/>
    </row>
    <row r="16" spans="1:11" ht="15.75" x14ac:dyDescent="0.3">
      <c r="A16" s="25" t="s">
        <v>2955</v>
      </c>
      <c r="B16" s="25" t="s">
        <v>2977</v>
      </c>
      <c r="C16" s="19">
        <v>1</v>
      </c>
      <c r="E16" s="60"/>
      <c r="F16" s="60"/>
      <c r="G16" s="61"/>
    </row>
    <row r="17" spans="1:7" ht="15.75" x14ac:dyDescent="0.3">
      <c r="A17" s="25" t="s">
        <v>2956</v>
      </c>
      <c r="B17" s="25" t="s">
        <v>2978</v>
      </c>
      <c r="C17" s="19">
        <v>1</v>
      </c>
      <c r="E17" s="60"/>
      <c r="F17" s="60"/>
      <c r="G17" s="61"/>
    </row>
    <row r="18" spans="1:7" ht="15.75" x14ac:dyDescent="0.3">
      <c r="A18" s="25" t="s">
        <v>2957</v>
      </c>
      <c r="B18" s="25" t="s">
        <v>2979</v>
      </c>
      <c r="C18" s="19">
        <v>1</v>
      </c>
      <c r="E18" s="60"/>
      <c r="F18" s="60"/>
      <c r="G18" s="61"/>
    </row>
    <row r="19" spans="1:7" ht="15.75" x14ac:dyDescent="0.3">
      <c r="A19" s="25" t="s">
        <v>2958</v>
      </c>
      <c r="B19" s="25" t="s">
        <v>2980</v>
      </c>
      <c r="C19" s="19">
        <v>1</v>
      </c>
      <c r="E19" s="60"/>
      <c r="F19" s="60"/>
      <c r="G19" s="61"/>
    </row>
    <row r="20" spans="1:7" ht="15.75" x14ac:dyDescent="0.3">
      <c r="A20" s="25" t="s">
        <v>2959</v>
      </c>
      <c r="B20" s="25" t="s">
        <v>2981</v>
      </c>
      <c r="C20" s="19">
        <v>1</v>
      </c>
      <c r="E20" s="60"/>
      <c r="F20" s="60"/>
      <c r="G20" s="61"/>
    </row>
    <row r="21" spans="1:7" ht="15.75" x14ac:dyDescent="0.3">
      <c r="A21" s="25" t="s">
        <v>2960</v>
      </c>
      <c r="B21" s="25" t="s">
        <v>2982</v>
      </c>
      <c r="C21" s="19">
        <v>1</v>
      </c>
      <c r="E21" s="60"/>
      <c r="F21" s="60"/>
      <c r="G21" s="61"/>
    </row>
    <row r="22" spans="1:7" ht="15.75" x14ac:dyDescent="0.3">
      <c r="A22" s="25" t="s">
        <v>2961</v>
      </c>
      <c r="B22" s="25" t="s">
        <v>1501</v>
      </c>
      <c r="C22" s="19">
        <v>1</v>
      </c>
      <c r="E22" s="60"/>
      <c r="F22" s="60"/>
      <c r="G22" s="61"/>
    </row>
    <row r="23" spans="1:7" ht="15.75" x14ac:dyDescent="0.3">
      <c r="A23" s="25" t="s">
        <v>2962</v>
      </c>
      <c r="B23" s="25" t="s">
        <v>2983</v>
      </c>
      <c r="C23" s="19">
        <v>1</v>
      </c>
      <c r="E23" s="60"/>
      <c r="F23" s="60"/>
      <c r="G23" s="61"/>
    </row>
    <row r="24" spans="1:7" ht="15.75" x14ac:dyDescent="0.3">
      <c r="A24" s="25" t="s">
        <v>2963</v>
      </c>
      <c r="B24" s="25" t="s">
        <v>2984</v>
      </c>
      <c r="C24" s="19">
        <v>1</v>
      </c>
      <c r="E24" s="60"/>
      <c r="F24" s="60"/>
      <c r="G24" s="61"/>
    </row>
    <row r="25" spans="1:7" ht="15.75" x14ac:dyDescent="0.3">
      <c r="A25" s="46" t="s">
        <v>2985</v>
      </c>
      <c r="B25" s="46" t="s">
        <v>2991</v>
      </c>
      <c r="C25" s="22"/>
      <c r="E25" s="60"/>
      <c r="F25" s="60"/>
      <c r="G25" s="61"/>
    </row>
    <row r="26" spans="1:7" ht="15.75" x14ac:dyDescent="0.3">
      <c r="A26" s="25" t="s">
        <v>2986</v>
      </c>
      <c r="B26" s="25" t="s">
        <v>2992</v>
      </c>
      <c r="C26" s="19">
        <v>1</v>
      </c>
      <c r="E26" s="60"/>
      <c r="F26" s="60"/>
      <c r="G26" s="61"/>
    </row>
    <row r="27" spans="1:7" ht="15.75" x14ac:dyDescent="0.3">
      <c r="A27" s="25" t="s">
        <v>2987</v>
      </c>
      <c r="B27" s="25" t="s">
        <v>2993</v>
      </c>
      <c r="C27" s="19">
        <v>1</v>
      </c>
      <c r="E27" s="60"/>
      <c r="F27" s="60"/>
      <c r="G27" s="61"/>
    </row>
    <row r="28" spans="1:7" ht="15.75" x14ac:dyDescent="0.3">
      <c r="A28" s="25" t="s">
        <v>2988</v>
      </c>
      <c r="B28" s="25" t="s">
        <v>862</v>
      </c>
      <c r="C28" s="19">
        <v>1</v>
      </c>
      <c r="E28" s="60"/>
      <c r="F28" s="60"/>
      <c r="G28" s="61"/>
    </row>
    <row r="29" spans="1:7" ht="15.75" x14ac:dyDescent="0.3">
      <c r="A29" s="25" t="s">
        <v>2989</v>
      </c>
      <c r="B29" s="25" t="s">
        <v>2994</v>
      </c>
      <c r="C29" s="19">
        <v>1</v>
      </c>
      <c r="E29" s="60"/>
      <c r="F29" s="60"/>
      <c r="G29" s="61"/>
    </row>
    <row r="30" spans="1:7" ht="15.75" x14ac:dyDescent="0.3">
      <c r="A30" s="46" t="s">
        <v>2990</v>
      </c>
      <c r="B30" s="46" t="s">
        <v>2995</v>
      </c>
      <c r="C30" s="22"/>
      <c r="E30" s="60"/>
      <c r="F30" s="60"/>
      <c r="G30" s="61"/>
    </row>
    <row r="31" spans="1:7" ht="15.75" x14ac:dyDescent="0.3">
      <c r="A31" s="60"/>
      <c r="B31" s="60"/>
      <c r="C31" s="61"/>
      <c r="E31" s="60"/>
      <c r="F31" s="60"/>
      <c r="G31" s="61"/>
    </row>
    <row r="32" spans="1:7" ht="15.75" x14ac:dyDescent="0.3">
      <c r="A32" s="32" t="s">
        <v>581</v>
      </c>
      <c r="B32" s="32"/>
      <c r="C32" s="33">
        <f>SUM(C4:C30)</f>
        <v>21</v>
      </c>
      <c r="E32" s="60"/>
      <c r="F32" s="60"/>
      <c r="G32" s="61"/>
    </row>
    <row r="33" spans="1:7" ht="15.75" x14ac:dyDescent="0.3">
      <c r="A33" s="60"/>
      <c r="B33" s="60"/>
      <c r="C33" s="61"/>
      <c r="E33" s="60"/>
      <c r="F33" s="60"/>
      <c r="G33" s="61"/>
    </row>
    <row r="34" spans="1:7" x14ac:dyDescent="0.25">
      <c r="E34" s="62"/>
      <c r="F34" s="62"/>
      <c r="G34" s="63"/>
    </row>
    <row r="35" spans="1:7" x14ac:dyDescent="0.25">
      <c r="E35" s="62"/>
      <c r="F35" s="62"/>
      <c r="G35" s="64"/>
    </row>
  </sheetData>
  <printOptions gridLines="1" gridLinesSet="0"/>
  <pageMargins left="0.78740157499999996" right="0.78740157499999996" top="0.984251969" bottom="0.984251969" header="0.51181102300000003" footer="0.51181102300000003"/>
  <headerFooter alignWithMargins="0">
    <oddHeader>&amp;A</oddHeader>
    <oddFooter>Seite &amp;P</odd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G32"/>
  <sheetViews>
    <sheetView workbookViewId="0">
      <selection activeCell="B15" sqref="B15"/>
    </sheetView>
  </sheetViews>
  <sheetFormatPr baseColWidth="10" defaultColWidth="11.42578125" defaultRowHeight="13.5" x14ac:dyDescent="0.25"/>
  <cols>
    <col min="1" max="1" width="35.7109375" style="39" customWidth="1"/>
    <col min="2" max="2" width="33.5703125" style="39" customWidth="1"/>
    <col min="3" max="3" width="7.28515625" style="3" customWidth="1"/>
    <col min="4" max="4" width="5.7109375" style="1" customWidth="1"/>
    <col min="5" max="5" width="35.7109375" style="39" customWidth="1"/>
    <col min="6" max="6" width="20.7109375" style="39" customWidth="1"/>
    <col min="7" max="7" width="7.28515625" style="3" customWidth="1"/>
    <col min="8" max="16384" width="11.42578125" style="1"/>
  </cols>
  <sheetData>
    <row r="1" spans="1:7" ht="21" x14ac:dyDescent="0.35">
      <c r="A1" s="40" t="s">
        <v>4677</v>
      </c>
      <c r="B1" s="42"/>
      <c r="C1" s="41"/>
      <c r="E1" s="40" t="s">
        <v>4635</v>
      </c>
      <c r="F1" s="153"/>
      <c r="G1" s="41"/>
    </row>
    <row r="3" spans="1:7" ht="15.75" x14ac:dyDescent="0.3">
      <c r="A3" s="31" t="s">
        <v>3673</v>
      </c>
      <c r="B3" s="31" t="s">
        <v>4637</v>
      </c>
      <c r="C3" s="48" t="s">
        <v>2927</v>
      </c>
    </row>
    <row r="4" spans="1:7" ht="15.75" x14ac:dyDescent="0.3">
      <c r="A4" s="25" t="s">
        <v>3643</v>
      </c>
      <c r="B4" s="25" t="s">
        <v>3644</v>
      </c>
      <c r="C4" s="19">
        <v>1</v>
      </c>
    </row>
    <row r="5" spans="1:7" ht="15.75" x14ac:dyDescent="0.3">
      <c r="A5" s="25" t="s">
        <v>3645</v>
      </c>
      <c r="B5" s="25" t="s">
        <v>1511</v>
      </c>
      <c r="C5" s="19">
        <v>1</v>
      </c>
    </row>
    <row r="6" spans="1:7" ht="15.75" x14ac:dyDescent="0.3">
      <c r="A6" s="46" t="s">
        <v>3642</v>
      </c>
      <c r="B6" s="46" t="s">
        <v>3646</v>
      </c>
      <c r="C6" s="22"/>
    </row>
    <row r="7" spans="1:7" ht="15.75" x14ac:dyDescent="0.3">
      <c r="A7" s="46" t="s">
        <v>3647</v>
      </c>
      <c r="B7" s="46" t="s">
        <v>3648</v>
      </c>
      <c r="C7" s="22"/>
    </row>
    <row r="8" spans="1:7" ht="15.75" x14ac:dyDescent="0.3">
      <c r="A8" s="46" t="s">
        <v>3649</v>
      </c>
      <c r="B8" s="46" t="s">
        <v>3650</v>
      </c>
      <c r="C8" s="22"/>
    </row>
    <row r="9" spans="1:7" ht="15.75" x14ac:dyDescent="0.3">
      <c r="A9" s="25" t="s">
        <v>3651</v>
      </c>
      <c r="B9" s="25" t="s">
        <v>3651</v>
      </c>
      <c r="C9" s="19">
        <v>1</v>
      </c>
    </row>
    <row r="10" spans="1:7" ht="15.75" x14ac:dyDescent="0.3">
      <c r="A10" s="25" t="s">
        <v>3652</v>
      </c>
      <c r="B10" s="25" t="s">
        <v>3652</v>
      </c>
      <c r="C10" s="19">
        <v>1</v>
      </c>
    </row>
    <row r="11" spans="1:7" ht="15.75" x14ac:dyDescent="0.3">
      <c r="A11" s="25" t="s">
        <v>3653</v>
      </c>
      <c r="B11" s="25" t="s">
        <v>1545</v>
      </c>
      <c r="C11" s="19">
        <v>1</v>
      </c>
    </row>
    <row r="12" spans="1:7" ht="15.75" x14ac:dyDescent="0.3">
      <c r="A12" s="46" t="s">
        <v>3654</v>
      </c>
      <c r="B12" s="46" t="s">
        <v>3654</v>
      </c>
      <c r="C12" s="22"/>
    </row>
    <row r="13" spans="1:7" ht="15.75" x14ac:dyDescent="0.3">
      <c r="A13" s="46" t="s">
        <v>3655</v>
      </c>
      <c r="B13" s="46" t="s">
        <v>3656</v>
      </c>
      <c r="C13" s="22"/>
      <c r="E13" s="60"/>
      <c r="F13" s="60"/>
      <c r="G13" s="61"/>
    </row>
    <row r="14" spans="1:7" ht="15.75" x14ac:dyDescent="0.3">
      <c r="A14" s="25" t="s">
        <v>3657</v>
      </c>
      <c r="B14" s="25" t="s">
        <v>3658</v>
      </c>
      <c r="C14" s="19">
        <v>1</v>
      </c>
      <c r="E14" s="60"/>
      <c r="F14" s="60"/>
      <c r="G14" s="61"/>
    </row>
    <row r="15" spans="1:7" ht="15.75" x14ac:dyDescent="0.3">
      <c r="A15" s="46" t="s">
        <v>3659</v>
      </c>
      <c r="B15" s="46" t="s">
        <v>3659</v>
      </c>
      <c r="C15" s="22"/>
      <c r="E15" s="60"/>
      <c r="F15" s="60"/>
      <c r="G15" s="61"/>
    </row>
    <row r="16" spans="1:7" ht="15.75" x14ac:dyDescent="0.3">
      <c r="A16" s="46" t="s">
        <v>3660</v>
      </c>
      <c r="B16" s="46" t="s">
        <v>3660</v>
      </c>
      <c r="C16" s="22"/>
      <c r="E16" s="60"/>
      <c r="F16" s="60"/>
      <c r="G16" s="61"/>
    </row>
    <row r="17" spans="1:7" ht="15.75" x14ac:dyDescent="0.3">
      <c r="A17" s="25" t="s">
        <v>3661</v>
      </c>
      <c r="B17" s="25" t="s">
        <v>3662</v>
      </c>
      <c r="C17" s="19">
        <v>1</v>
      </c>
      <c r="E17" s="60"/>
      <c r="F17" s="60"/>
      <c r="G17" s="61"/>
    </row>
    <row r="18" spans="1:7" ht="15.75" x14ac:dyDescent="0.3">
      <c r="A18" s="46" t="s">
        <v>3663</v>
      </c>
      <c r="B18" s="46" t="s">
        <v>3663</v>
      </c>
      <c r="C18" s="22"/>
      <c r="E18" s="60"/>
      <c r="F18" s="60"/>
      <c r="G18" s="61"/>
    </row>
    <row r="19" spans="1:7" ht="15.75" x14ac:dyDescent="0.3">
      <c r="A19" s="25" t="s">
        <v>3664</v>
      </c>
      <c r="B19" s="25" t="s">
        <v>3665</v>
      </c>
      <c r="C19" s="19">
        <v>1</v>
      </c>
      <c r="E19" s="60"/>
      <c r="F19" s="60"/>
      <c r="G19" s="61"/>
    </row>
    <row r="20" spans="1:7" ht="15.75" x14ac:dyDescent="0.3">
      <c r="A20" s="25" t="s">
        <v>3666</v>
      </c>
      <c r="B20" s="25" t="s">
        <v>3666</v>
      </c>
      <c r="C20" s="19">
        <v>1</v>
      </c>
      <c r="E20" s="60"/>
      <c r="F20" s="60"/>
      <c r="G20" s="61"/>
    </row>
    <row r="21" spans="1:7" ht="15.75" x14ac:dyDescent="0.3">
      <c r="A21" s="25" t="s">
        <v>1773</v>
      </c>
      <c r="B21" s="25" t="s">
        <v>1773</v>
      </c>
      <c r="C21" s="19">
        <v>1</v>
      </c>
      <c r="E21" s="60"/>
      <c r="F21" s="60"/>
      <c r="G21" s="61"/>
    </row>
    <row r="22" spans="1:7" ht="15.75" x14ac:dyDescent="0.3">
      <c r="A22" s="46" t="s">
        <v>3667</v>
      </c>
      <c r="B22" s="46" t="s">
        <v>3667</v>
      </c>
      <c r="C22" s="22"/>
      <c r="E22" s="60"/>
      <c r="F22" s="60"/>
      <c r="G22" s="61"/>
    </row>
    <row r="23" spans="1:7" ht="15.75" x14ac:dyDescent="0.3">
      <c r="A23" s="46" t="s">
        <v>1167</v>
      </c>
      <c r="B23" s="46" t="s">
        <v>3668</v>
      </c>
      <c r="C23" s="22"/>
      <c r="E23" s="60"/>
      <c r="F23" s="60"/>
      <c r="G23" s="61"/>
    </row>
    <row r="24" spans="1:7" ht="15.75" x14ac:dyDescent="0.3">
      <c r="A24" s="25" t="s">
        <v>3037</v>
      </c>
      <c r="B24" s="25" t="s">
        <v>3037</v>
      </c>
      <c r="C24" s="19">
        <v>1</v>
      </c>
      <c r="E24" s="60"/>
      <c r="F24" s="60"/>
      <c r="G24" s="61"/>
    </row>
    <row r="25" spans="1:7" ht="15.75" x14ac:dyDescent="0.3">
      <c r="A25" s="25" t="s">
        <v>3669</v>
      </c>
      <c r="B25" s="25" t="s">
        <v>3669</v>
      </c>
      <c r="C25" s="19">
        <v>1</v>
      </c>
      <c r="E25" s="60"/>
      <c r="F25" s="60"/>
      <c r="G25" s="61"/>
    </row>
    <row r="26" spans="1:7" ht="15.75" x14ac:dyDescent="0.3">
      <c r="A26" s="46" t="s">
        <v>1448</v>
      </c>
      <c r="B26" s="46" t="s">
        <v>3670</v>
      </c>
      <c r="C26" s="22"/>
      <c r="E26" s="60"/>
      <c r="F26" s="60"/>
      <c r="G26" s="61"/>
    </row>
    <row r="27" spans="1:7" ht="15.75" x14ac:dyDescent="0.3">
      <c r="A27" s="46" t="s">
        <v>3671</v>
      </c>
      <c r="B27" s="46" t="s">
        <v>3672</v>
      </c>
      <c r="C27" s="22"/>
      <c r="E27" s="60"/>
      <c r="F27" s="60"/>
      <c r="G27" s="61"/>
    </row>
    <row r="28" spans="1:7" ht="15.75" x14ac:dyDescent="0.3">
      <c r="A28" s="60"/>
      <c r="B28" s="60"/>
      <c r="C28" s="61"/>
      <c r="E28" s="60"/>
      <c r="F28" s="60"/>
      <c r="G28" s="61"/>
    </row>
    <row r="29" spans="1:7" ht="15.75" x14ac:dyDescent="0.3">
      <c r="A29" s="32" t="s">
        <v>581</v>
      </c>
      <c r="B29" s="32"/>
      <c r="C29" s="33">
        <f>SUM(C4:C27)</f>
        <v>12</v>
      </c>
      <c r="E29" s="60"/>
      <c r="F29" s="60"/>
      <c r="G29" s="61"/>
    </row>
    <row r="30" spans="1:7" ht="15.75" x14ac:dyDescent="0.3">
      <c r="A30" s="60"/>
      <c r="B30" s="60"/>
      <c r="C30" s="61"/>
      <c r="E30" s="60"/>
      <c r="F30" s="60"/>
      <c r="G30" s="61"/>
    </row>
    <row r="31" spans="1:7" x14ac:dyDescent="0.25">
      <c r="E31" s="62"/>
      <c r="F31" s="62"/>
      <c r="G31" s="63"/>
    </row>
    <row r="32" spans="1:7" x14ac:dyDescent="0.25">
      <c r="E32" s="62"/>
      <c r="F32" s="62"/>
      <c r="G32" s="64"/>
    </row>
  </sheetData>
  <pageMargins left="0.7" right="0.7" top="0.78740157499999996" bottom="0.78740157499999996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N34"/>
  <sheetViews>
    <sheetView workbookViewId="0">
      <selection activeCell="B11" sqref="B11"/>
    </sheetView>
  </sheetViews>
  <sheetFormatPr baseColWidth="10" defaultColWidth="11.42578125" defaultRowHeight="13.5" x14ac:dyDescent="0.25"/>
  <cols>
    <col min="1" max="2" width="36.85546875" style="39" customWidth="1"/>
    <col min="3" max="3" width="7.28515625" style="3" customWidth="1"/>
    <col min="4" max="4" width="5.7109375" style="1" customWidth="1"/>
    <col min="5" max="6" width="11.5703125" style="39" customWidth="1"/>
    <col min="7" max="7" width="11.5703125" style="3" customWidth="1"/>
    <col min="8" max="11" width="11.5703125" style="1" customWidth="1"/>
    <col min="12" max="16384" width="11.42578125" style="1"/>
  </cols>
  <sheetData>
    <row r="1" spans="1:14" ht="21" x14ac:dyDescent="0.35">
      <c r="A1" s="40" t="s">
        <v>4639</v>
      </c>
      <c r="B1" s="42"/>
      <c r="C1" s="41"/>
      <c r="E1" s="40" t="s">
        <v>4635</v>
      </c>
      <c r="F1" s="153"/>
      <c r="G1" s="149"/>
      <c r="H1" s="154"/>
      <c r="I1" s="154"/>
      <c r="J1" s="154"/>
      <c r="K1" s="154"/>
      <c r="L1" s="154"/>
      <c r="M1" s="154"/>
      <c r="N1" s="155"/>
    </row>
    <row r="3" spans="1:14" ht="15.75" x14ac:dyDescent="0.3">
      <c r="A3" s="31" t="s">
        <v>4636</v>
      </c>
      <c r="B3" s="31" t="s">
        <v>4637</v>
      </c>
      <c r="C3" s="48" t="s">
        <v>2927</v>
      </c>
      <c r="E3" s="147"/>
      <c r="F3" s="147"/>
      <c r="G3" s="69"/>
      <c r="H3" s="148"/>
      <c r="I3" s="148"/>
      <c r="J3" s="148"/>
    </row>
    <row r="4" spans="1:14" ht="15.75" x14ac:dyDescent="0.3">
      <c r="A4" s="46" t="s">
        <v>4330</v>
      </c>
      <c r="B4" s="46" t="s">
        <v>4331</v>
      </c>
      <c r="C4" s="22"/>
      <c r="E4" s="147"/>
      <c r="F4" s="147"/>
      <c r="G4" s="69"/>
      <c r="H4" s="148"/>
      <c r="I4" s="148"/>
      <c r="J4" s="148"/>
    </row>
    <row r="5" spans="1:14" ht="15.75" x14ac:dyDescent="0.3">
      <c r="A5" s="46" t="s">
        <v>4332</v>
      </c>
      <c r="B5" s="46" t="s">
        <v>4333</v>
      </c>
      <c r="C5" s="22"/>
      <c r="E5" s="147"/>
      <c r="F5" s="147"/>
      <c r="G5" s="69"/>
      <c r="H5" s="148"/>
      <c r="I5" s="148"/>
      <c r="J5" s="148"/>
    </row>
    <row r="6" spans="1:14" ht="15.75" x14ac:dyDescent="0.3">
      <c r="A6" s="46" t="s">
        <v>4334</v>
      </c>
      <c r="B6" s="46" t="s">
        <v>4335</v>
      </c>
      <c r="C6" s="22"/>
      <c r="E6" s="147"/>
      <c r="F6" s="147"/>
      <c r="G6" s="69"/>
      <c r="H6" s="148"/>
      <c r="I6" s="148"/>
      <c r="J6" s="148"/>
    </row>
    <row r="7" spans="1:14" ht="15.75" x14ac:dyDescent="0.3">
      <c r="A7" s="25" t="s">
        <v>4336</v>
      </c>
      <c r="B7" s="25" t="s">
        <v>4337</v>
      </c>
      <c r="C7" s="19">
        <v>1</v>
      </c>
      <c r="E7" s="147"/>
      <c r="F7" s="147"/>
      <c r="G7" s="69"/>
      <c r="H7" s="148"/>
      <c r="I7" s="148"/>
      <c r="J7" s="148"/>
    </row>
    <row r="8" spans="1:14" ht="15.75" x14ac:dyDescent="0.3">
      <c r="A8" s="46" t="s">
        <v>4338</v>
      </c>
      <c r="B8" s="46" t="s">
        <v>4338</v>
      </c>
      <c r="C8" s="22"/>
      <c r="E8" s="147"/>
      <c r="F8" s="147"/>
      <c r="G8" s="69"/>
      <c r="H8" s="148"/>
      <c r="I8" s="148"/>
      <c r="J8" s="148"/>
    </row>
    <row r="9" spans="1:14" ht="15.75" x14ac:dyDescent="0.3">
      <c r="A9" s="46" t="s">
        <v>4339</v>
      </c>
      <c r="B9" s="46" t="s">
        <v>4340</v>
      </c>
      <c r="C9" s="22"/>
      <c r="E9" s="147"/>
      <c r="F9" s="147"/>
      <c r="G9" s="69"/>
      <c r="H9" s="148"/>
      <c r="I9" s="148"/>
      <c r="J9" s="148"/>
    </row>
    <row r="10" spans="1:14" ht="15.75" x14ac:dyDescent="0.3">
      <c r="A10" s="25" t="s">
        <v>4371</v>
      </c>
      <c r="B10" s="25" t="s">
        <v>4372</v>
      </c>
      <c r="C10" s="19">
        <v>1</v>
      </c>
      <c r="E10" s="147"/>
      <c r="F10" s="147"/>
      <c r="G10" s="69"/>
      <c r="H10" s="148"/>
      <c r="I10" s="148"/>
      <c r="J10" s="148"/>
    </row>
    <row r="11" spans="1:14" ht="15.75" x14ac:dyDescent="0.3">
      <c r="A11" s="25" t="s">
        <v>4341</v>
      </c>
      <c r="B11" s="25" t="s">
        <v>4342</v>
      </c>
      <c r="C11" s="19">
        <v>1</v>
      </c>
      <c r="E11" s="147"/>
      <c r="F11" s="147"/>
      <c r="G11" s="69"/>
      <c r="H11" s="148"/>
      <c r="I11" s="148"/>
      <c r="J11" s="148"/>
    </row>
    <row r="12" spans="1:14" ht="15.75" x14ac:dyDescent="0.3">
      <c r="A12" s="46" t="s">
        <v>4343</v>
      </c>
      <c r="B12" s="46" t="s">
        <v>4344</v>
      </c>
      <c r="C12" s="22"/>
      <c r="E12" s="147"/>
      <c r="F12" s="147"/>
      <c r="G12" s="69"/>
      <c r="H12" s="148"/>
      <c r="I12" s="148"/>
      <c r="J12" s="148"/>
    </row>
    <row r="13" spans="1:14" ht="15.75" x14ac:dyDescent="0.3">
      <c r="A13" s="25" t="s">
        <v>4345</v>
      </c>
      <c r="B13" s="25" t="s">
        <v>4346</v>
      </c>
      <c r="C13" s="19">
        <v>1</v>
      </c>
      <c r="E13" s="60"/>
      <c r="F13" s="60"/>
      <c r="G13" s="61"/>
      <c r="H13" s="148"/>
      <c r="I13" s="148"/>
      <c r="J13" s="148"/>
    </row>
    <row r="14" spans="1:14" ht="15.75" x14ac:dyDescent="0.3">
      <c r="A14" s="46" t="s">
        <v>4347</v>
      </c>
      <c r="B14" s="46" t="s">
        <v>4350</v>
      </c>
      <c r="C14" s="22"/>
      <c r="E14" s="60"/>
      <c r="F14" s="60"/>
      <c r="G14" s="61"/>
      <c r="H14" s="148"/>
      <c r="I14" s="148"/>
      <c r="J14" s="148"/>
    </row>
    <row r="15" spans="1:14" ht="15.75" x14ac:dyDescent="0.3">
      <c r="A15" s="46" t="s">
        <v>4373</v>
      </c>
      <c r="B15" s="46" t="s">
        <v>1516</v>
      </c>
      <c r="C15" s="22"/>
      <c r="E15" s="60"/>
      <c r="F15" s="60"/>
      <c r="G15" s="61"/>
      <c r="H15" s="148"/>
      <c r="I15" s="148"/>
      <c r="J15" s="148"/>
    </row>
    <row r="16" spans="1:14" ht="15.75" x14ac:dyDescent="0.3">
      <c r="A16" s="46" t="s">
        <v>4348</v>
      </c>
      <c r="B16" s="46" t="s">
        <v>4349</v>
      </c>
      <c r="C16" s="22"/>
      <c r="E16" s="60"/>
      <c r="F16" s="60"/>
      <c r="G16" s="61"/>
      <c r="H16" s="148"/>
      <c r="I16" s="148"/>
      <c r="J16" s="148"/>
    </row>
    <row r="17" spans="1:10" ht="15.75" x14ac:dyDescent="0.3">
      <c r="A17" s="25" t="s">
        <v>4351</v>
      </c>
      <c r="B17" s="25" t="s">
        <v>4351</v>
      </c>
      <c r="C17" s="19">
        <v>1</v>
      </c>
      <c r="E17" s="60"/>
      <c r="F17" s="60"/>
      <c r="G17" s="61"/>
      <c r="H17" s="148"/>
      <c r="I17" s="148"/>
      <c r="J17" s="148"/>
    </row>
    <row r="18" spans="1:10" ht="15.75" x14ac:dyDescent="0.3">
      <c r="A18" s="46" t="s">
        <v>4352</v>
      </c>
      <c r="B18" s="46" t="s">
        <v>4353</v>
      </c>
      <c r="C18" s="22"/>
      <c r="E18" s="60"/>
      <c r="F18" s="60"/>
      <c r="G18" s="61"/>
      <c r="H18" s="148"/>
      <c r="I18" s="148"/>
      <c r="J18" s="148"/>
    </row>
    <row r="19" spans="1:10" ht="15.75" x14ac:dyDescent="0.3">
      <c r="A19" s="25" t="s">
        <v>4354</v>
      </c>
      <c r="B19" s="25" t="s">
        <v>4354</v>
      </c>
      <c r="C19" s="19">
        <v>1</v>
      </c>
      <c r="E19" s="60"/>
      <c r="F19" s="60"/>
      <c r="G19" s="61"/>
      <c r="H19" s="148"/>
      <c r="I19" s="148"/>
      <c r="J19" s="148"/>
    </row>
    <row r="20" spans="1:10" ht="15.75" x14ac:dyDescent="0.3">
      <c r="A20" s="25" t="s">
        <v>4355</v>
      </c>
      <c r="B20" s="25" t="s">
        <v>4356</v>
      </c>
      <c r="C20" s="19">
        <v>1</v>
      </c>
      <c r="E20" s="60"/>
      <c r="F20" s="60"/>
      <c r="G20" s="61"/>
      <c r="H20" s="148"/>
      <c r="I20" s="148"/>
      <c r="J20" s="148"/>
    </row>
    <row r="21" spans="1:10" ht="15.75" x14ac:dyDescent="0.3">
      <c r="A21" s="46" t="s">
        <v>4357</v>
      </c>
      <c r="B21" s="46" t="s">
        <v>4358</v>
      </c>
      <c r="C21" s="22"/>
      <c r="E21" s="60"/>
      <c r="F21" s="60"/>
      <c r="G21" s="61"/>
      <c r="H21" s="148"/>
      <c r="I21" s="148"/>
      <c r="J21" s="148"/>
    </row>
    <row r="22" spans="1:10" ht="15.75" x14ac:dyDescent="0.3">
      <c r="A22" s="25" t="s">
        <v>1459</v>
      </c>
      <c r="B22" s="25" t="s">
        <v>4359</v>
      </c>
      <c r="C22" s="19">
        <v>1</v>
      </c>
      <c r="E22" s="60"/>
      <c r="F22" s="60"/>
      <c r="G22" s="61"/>
      <c r="H22" s="148"/>
      <c r="I22" s="148"/>
      <c r="J22" s="148"/>
    </row>
    <row r="23" spans="1:10" ht="15.75" x14ac:dyDescent="0.3">
      <c r="A23" s="46" t="s">
        <v>4360</v>
      </c>
      <c r="B23" s="46" t="s">
        <v>4361</v>
      </c>
      <c r="C23" s="22"/>
      <c r="E23" s="60"/>
      <c r="F23" s="60"/>
      <c r="G23" s="61"/>
      <c r="H23" s="148"/>
      <c r="I23" s="148"/>
      <c r="J23" s="148"/>
    </row>
    <row r="24" spans="1:10" ht="15.75" x14ac:dyDescent="0.3">
      <c r="A24" s="46" t="s">
        <v>4362</v>
      </c>
      <c r="B24" s="46" t="s">
        <v>4363</v>
      </c>
      <c r="C24" s="22"/>
      <c r="E24" s="60"/>
      <c r="F24" s="60"/>
      <c r="G24" s="61"/>
      <c r="H24" s="148"/>
      <c r="I24" s="148"/>
      <c r="J24" s="148"/>
    </row>
    <row r="25" spans="1:10" ht="15.75" x14ac:dyDescent="0.3">
      <c r="A25" s="46" t="s">
        <v>4364</v>
      </c>
      <c r="B25" s="46" t="s">
        <v>4365</v>
      </c>
      <c r="C25" s="22"/>
      <c r="E25" s="60"/>
      <c r="F25" s="60"/>
      <c r="G25" s="61"/>
      <c r="H25" s="148"/>
      <c r="I25" s="148"/>
      <c r="J25" s="148"/>
    </row>
    <row r="26" spans="1:10" ht="15.75" x14ac:dyDescent="0.3">
      <c r="A26" s="25" t="s">
        <v>4366</v>
      </c>
      <c r="B26" s="25" t="s">
        <v>4366</v>
      </c>
      <c r="C26" s="19">
        <v>1</v>
      </c>
      <c r="E26" s="60"/>
      <c r="F26" s="60"/>
      <c r="G26" s="61"/>
      <c r="H26" s="148"/>
      <c r="I26" s="148"/>
      <c r="J26" s="148"/>
    </row>
    <row r="27" spans="1:10" ht="15.75" x14ac:dyDescent="0.3">
      <c r="A27" s="46" t="s">
        <v>4367</v>
      </c>
      <c r="B27" s="46" t="s">
        <v>4368</v>
      </c>
      <c r="C27" s="22"/>
      <c r="E27" s="60"/>
      <c r="F27" s="60"/>
      <c r="G27" s="61"/>
      <c r="H27" s="148"/>
      <c r="I27" s="148"/>
      <c r="J27" s="148"/>
    </row>
    <row r="28" spans="1:10" ht="15.75" x14ac:dyDescent="0.3">
      <c r="A28" s="25" t="s">
        <v>4981</v>
      </c>
      <c r="B28" s="25" t="s">
        <v>4351</v>
      </c>
      <c r="C28" s="19">
        <v>1</v>
      </c>
      <c r="E28" s="60"/>
      <c r="F28" s="60"/>
      <c r="G28" s="61"/>
      <c r="H28" s="148"/>
      <c r="I28" s="148"/>
      <c r="J28" s="148"/>
    </row>
    <row r="29" spans="1:10" ht="15.75" x14ac:dyDescent="0.3">
      <c r="A29" s="25" t="s">
        <v>4369</v>
      </c>
      <c r="B29" s="25" t="s">
        <v>4370</v>
      </c>
      <c r="C29" s="19">
        <v>1</v>
      </c>
      <c r="E29" s="60"/>
      <c r="F29" s="60"/>
      <c r="G29" s="61"/>
    </row>
    <row r="30" spans="1:10" ht="15.75" x14ac:dyDescent="0.3">
      <c r="A30" s="60"/>
      <c r="B30" s="60"/>
      <c r="C30" s="61"/>
      <c r="E30" s="60"/>
      <c r="F30" s="60"/>
      <c r="G30" s="61"/>
    </row>
    <row r="31" spans="1:10" ht="15.75" x14ac:dyDescent="0.3">
      <c r="A31" s="32" t="s">
        <v>581</v>
      </c>
      <c r="B31" s="32"/>
      <c r="C31" s="33">
        <f>SUM(C4:C29)</f>
        <v>11</v>
      </c>
      <c r="E31" s="60"/>
      <c r="F31" s="60"/>
      <c r="G31" s="61"/>
    </row>
    <row r="32" spans="1:10" ht="15.75" x14ac:dyDescent="0.3">
      <c r="A32" s="60"/>
      <c r="B32" s="60"/>
      <c r="C32" s="61"/>
      <c r="E32" s="60"/>
      <c r="F32" s="60"/>
      <c r="G32" s="61"/>
    </row>
    <row r="33" spans="5:7" x14ac:dyDescent="0.25">
      <c r="E33" s="62"/>
      <c r="F33" s="62"/>
      <c r="G33" s="63"/>
    </row>
    <row r="34" spans="5:7" x14ac:dyDescent="0.25">
      <c r="E34" s="62"/>
      <c r="F34" s="62"/>
      <c r="G34" s="64"/>
    </row>
  </sheetData>
  <sortState ref="A4:C28">
    <sortCondition ref="A4:A28"/>
  </sortState>
  <printOptions gridLines="1" gridLinesSet="0"/>
  <pageMargins left="0.78740157499999996" right="0.78740157499999996" top="0.984251969" bottom="0.984251969" header="0.51181102300000003" footer="0.51181102300000003"/>
  <headerFooter alignWithMargins="0">
    <oddHeader>&amp;A</oddHeader>
    <oddFooter>Seite &amp;P</odd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I24"/>
  <sheetViews>
    <sheetView workbookViewId="0">
      <selection activeCell="A22" sqref="A22"/>
    </sheetView>
  </sheetViews>
  <sheetFormatPr baseColWidth="10" defaultColWidth="11.42578125" defaultRowHeight="13.5" x14ac:dyDescent="0.25"/>
  <cols>
    <col min="1" max="1" width="57.7109375" style="39" customWidth="1"/>
    <col min="2" max="2" width="28" style="39" customWidth="1"/>
    <col min="3" max="3" width="7.28515625" style="3" customWidth="1"/>
    <col min="4" max="4" width="5.7109375" style="1" customWidth="1"/>
    <col min="5" max="6" width="12.28515625" style="39" customWidth="1"/>
    <col min="7" max="7" width="12.28515625" style="3" customWidth="1"/>
    <col min="8" max="8" width="12.28515625" style="1" customWidth="1"/>
    <col min="9" max="16384" width="11.42578125" style="1"/>
  </cols>
  <sheetData>
    <row r="1" spans="1:9" ht="21" x14ac:dyDescent="0.35">
      <c r="A1" s="40" t="s">
        <v>4678</v>
      </c>
      <c r="B1" s="42"/>
      <c r="C1" s="41"/>
      <c r="E1" s="40" t="s">
        <v>4635</v>
      </c>
      <c r="F1" s="153"/>
      <c r="G1" s="149"/>
      <c r="H1" s="154"/>
      <c r="I1" s="155"/>
    </row>
    <row r="3" spans="1:9" ht="15.75" x14ac:dyDescent="0.3">
      <c r="A3" s="31" t="s">
        <v>4294</v>
      </c>
      <c r="B3" s="31" t="s">
        <v>4637</v>
      </c>
      <c r="C3" s="48" t="s">
        <v>2927</v>
      </c>
    </row>
    <row r="4" spans="1:9" ht="15.75" x14ac:dyDescent="0.3">
      <c r="A4" s="13" t="s">
        <v>4453</v>
      </c>
      <c r="B4" s="13" t="s">
        <v>4454</v>
      </c>
      <c r="C4" s="22"/>
    </row>
    <row r="5" spans="1:9" ht="15.75" x14ac:dyDescent="0.3">
      <c r="A5" s="34" t="s">
        <v>4455</v>
      </c>
      <c r="B5" s="34" t="s">
        <v>4455</v>
      </c>
      <c r="C5" s="19">
        <v>1</v>
      </c>
    </row>
    <row r="6" spans="1:9" ht="15.75" x14ac:dyDescent="0.3">
      <c r="A6" s="13" t="s">
        <v>4456</v>
      </c>
      <c r="B6" s="13" t="s">
        <v>4457</v>
      </c>
      <c r="C6" s="22"/>
    </row>
    <row r="7" spans="1:9" ht="15.75" x14ac:dyDescent="0.3">
      <c r="A7" s="34" t="s">
        <v>4458</v>
      </c>
      <c r="B7" s="34" t="s">
        <v>4459</v>
      </c>
      <c r="C7" s="19">
        <v>1</v>
      </c>
    </row>
    <row r="8" spans="1:9" ht="15.75" x14ac:dyDescent="0.3">
      <c r="A8" s="34" t="s">
        <v>4460</v>
      </c>
      <c r="B8" s="34" t="s">
        <v>4460</v>
      </c>
      <c r="C8" s="19">
        <v>1</v>
      </c>
    </row>
    <row r="9" spans="1:9" ht="15.75" x14ac:dyDescent="0.3">
      <c r="A9" s="34" t="s">
        <v>4461</v>
      </c>
      <c r="B9" s="34" t="s">
        <v>4462</v>
      </c>
      <c r="C9" s="19">
        <v>1</v>
      </c>
    </row>
    <row r="10" spans="1:9" ht="15.75" x14ac:dyDescent="0.3">
      <c r="A10" s="34" t="s">
        <v>4463</v>
      </c>
      <c r="B10" s="34" t="s">
        <v>4464</v>
      </c>
      <c r="C10" s="19">
        <v>1</v>
      </c>
    </row>
    <row r="11" spans="1:9" ht="15.75" x14ac:dyDescent="0.3">
      <c r="A11" s="34" t="s">
        <v>5152</v>
      </c>
      <c r="B11" s="34" t="s">
        <v>4465</v>
      </c>
      <c r="C11" s="19">
        <v>1</v>
      </c>
    </row>
    <row r="12" spans="1:9" ht="15.75" x14ac:dyDescent="0.3">
      <c r="A12" s="13" t="s">
        <v>4466</v>
      </c>
      <c r="B12" s="13" t="s">
        <v>4467</v>
      </c>
      <c r="C12" s="22"/>
    </row>
    <row r="13" spans="1:9" ht="15.75" x14ac:dyDescent="0.3">
      <c r="A13" s="13" t="s">
        <v>4468</v>
      </c>
      <c r="B13" s="13" t="s">
        <v>4469</v>
      </c>
      <c r="C13" s="22"/>
      <c r="E13" s="60"/>
      <c r="F13" s="60"/>
      <c r="G13" s="61"/>
    </row>
    <row r="14" spans="1:9" ht="15.75" x14ac:dyDescent="0.3">
      <c r="A14" s="13" t="s">
        <v>4470</v>
      </c>
      <c r="B14" s="13" t="s">
        <v>4471</v>
      </c>
      <c r="C14" s="22"/>
      <c r="E14" s="60"/>
      <c r="F14" s="60"/>
      <c r="G14" s="61"/>
    </row>
    <row r="15" spans="1:9" ht="15.75" x14ac:dyDescent="0.3">
      <c r="A15" s="13" t="s">
        <v>4472</v>
      </c>
      <c r="B15" s="13" t="s">
        <v>4473</v>
      </c>
      <c r="C15" s="22"/>
      <c r="E15" s="60"/>
      <c r="F15" s="60"/>
      <c r="G15" s="61"/>
    </row>
    <row r="16" spans="1:9" ht="15.75" x14ac:dyDescent="0.3">
      <c r="A16" s="13" t="s">
        <v>4474</v>
      </c>
      <c r="B16" s="13" t="s">
        <v>4475</v>
      </c>
      <c r="C16" s="22"/>
      <c r="E16" s="60"/>
      <c r="F16" s="60"/>
      <c r="G16" s="61"/>
    </row>
    <row r="17" spans="1:7" ht="15.75" x14ac:dyDescent="0.3">
      <c r="A17" s="34" t="s">
        <v>4476</v>
      </c>
      <c r="B17" s="34" t="s">
        <v>4477</v>
      </c>
      <c r="C17" s="19">
        <v>1</v>
      </c>
      <c r="E17" s="60"/>
      <c r="F17" s="60"/>
      <c r="G17" s="61"/>
    </row>
    <row r="18" spans="1:7" ht="15.75" x14ac:dyDescent="0.3">
      <c r="A18" s="34" t="s">
        <v>4478</v>
      </c>
      <c r="B18" s="34" t="s">
        <v>4479</v>
      </c>
      <c r="C18" s="19">
        <v>1</v>
      </c>
      <c r="E18" s="60"/>
      <c r="F18" s="60"/>
      <c r="G18" s="61"/>
    </row>
    <row r="19" spans="1:7" ht="15.75" x14ac:dyDescent="0.3">
      <c r="A19" s="34" t="s">
        <v>4480</v>
      </c>
      <c r="B19" s="34" t="s">
        <v>4481</v>
      </c>
      <c r="C19" s="19">
        <v>1</v>
      </c>
      <c r="E19" s="60"/>
      <c r="F19" s="60"/>
      <c r="G19" s="61"/>
    </row>
    <row r="20" spans="1:7" ht="15.75" x14ac:dyDescent="0.3">
      <c r="A20" s="60"/>
      <c r="B20" s="60"/>
      <c r="C20" s="61"/>
      <c r="E20" s="60"/>
      <c r="F20" s="60"/>
      <c r="G20" s="61"/>
    </row>
    <row r="21" spans="1:7" ht="15.75" x14ac:dyDescent="0.3">
      <c r="A21" s="32" t="s">
        <v>581</v>
      </c>
      <c r="B21" s="32"/>
      <c r="C21" s="33">
        <f>SUM(C4:C19)</f>
        <v>9</v>
      </c>
      <c r="E21" s="60"/>
      <c r="F21" s="60"/>
      <c r="G21" s="61"/>
    </row>
    <row r="22" spans="1:7" ht="15.75" x14ac:dyDescent="0.3">
      <c r="A22" s="60"/>
      <c r="B22" s="60"/>
      <c r="C22" s="61"/>
      <c r="E22" s="60"/>
      <c r="F22" s="60"/>
      <c r="G22" s="61"/>
    </row>
    <row r="23" spans="1:7" x14ac:dyDescent="0.25">
      <c r="E23" s="62"/>
      <c r="F23" s="62"/>
      <c r="G23" s="63"/>
    </row>
    <row r="24" spans="1:7" x14ac:dyDescent="0.25">
      <c r="E24" s="62"/>
      <c r="F24" s="62"/>
      <c r="G24" s="64"/>
    </row>
  </sheetData>
  <printOptions gridLines="1" gridLinesSet="0"/>
  <pageMargins left="0.78740157499999996" right="0.78740157499999996" top="0.984251969" bottom="0.984251969" header="0.51181102300000003" footer="0.51181102300000003"/>
  <headerFooter alignWithMargins="0">
    <oddHeader>&amp;A</oddHeader>
    <oddFooter>Seite &amp;P</oddFooter>
  </headerFooter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K41"/>
  <sheetViews>
    <sheetView workbookViewId="0">
      <selection activeCell="A18" sqref="A18"/>
    </sheetView>
  </sheetViews>
  <sheetFormatPr baseColWidth="10" defaultColWidth="11.42578125" defaultRowHeight="13.5" x14ac:dyDescent="0.25"/>
  <cols>
    <col min="1" max="1" width="37.42578125" style="39" customWidth="1"/>
    <col min="2" max="2" width="33.28515625" style="39" customWidth="1"/>
    <col min="3" max="3" width="7.28515625" style="3" customWidth="1"/>
    <col min="4" max="4" width="5.7109375" style="1" customWidth="1"/>
    <col min="5" max="6" width="10.85546875" style="39" customWidth="1"/>
    <col min="7" max="7" width="10.85546875" style="3" customWidth="1"/>
    <col min="8" max="10" width="10.85546875" style="1" customWidth="1"/>
    <col min="11" max="16384" width="11.42578125" style="1"/>
  </cols>
  <sheetData>
    <row r="1" spans="1:11" ht="21" x14ac:dyDescent="0.35">
      <c r="A1" s="40" t="s">
        <v>4682</v>
      </c>
      <c r="B1" s="42"/>
      <c r="C1" s="41"/>
      <c r="E1" s="40" t="s">
        <v>4635</v>
      </c>
      <c r="F1" s="153"/>
      <c r="G1" s="149"/>
      <c r="H1" s="154"/>
      <c r="I1" s="154"/>
      <c r="J1" s="154"/>
      <c r="K1" s="155"/>
    </row>
    <row r="3" spans="1:11" ht="15.75" x14ac:dyDescent="0.3">
      <c r="A3" s="31" t="s">
        <v>4294</v>
      </c>
      <c r="B3" s="31" t="s">
        <v>4637</v>
      </c>
      <c r="C3" s="48" t="s">
        <v>2927</v>
      </c>
    </row>
    <row r="4" spans="1:11" ht="15.75" x14ac:dyDescent="0.3">
      <c r="A4" s="13" t="s">
        <v>4330</v>
      </c>
      <c r="B4" s="13" t="s">
        <v>4551</v>
      </c>
      <c r="C4" s="22"/>
    </row>
    <row r="5" spans="1:11" ht="15.75" x14ac:dyDescent="0.3">
      <c r="A5" s="34" t="s">
        <v>4552</v>
      </c>
      <c r="B5" s="34" t="s">
        <v>4553</v>
      </c>
      <c r="C5" s="19">
        <v>1</v>
      </c>
    </row>
    <row r="6" spans="1:11" ht="15.75" x14ac:dyDescent="0.3">
      <c r="A6" s="13" t="s">
        <v>4554</v>
      </c>
      <c r="B6" s="13" t="s">
        <v>4554</v>
      </c>
      <c r="C6" s="22"/>
    </row>
    <row r="7" spans="1:11" ht="15.75" x14ac:dyDescent="0.3">
      <c r="A7" s="34" t="s">
        <v>4555</v>
      </c>
      <c r="B7" s="34" t="s">
        <v>4556</v>
      </c>
      <c r="C7" s="19">
        <v>1</v>
      </c>
    </row>
    <row r="8" spans="1:11" ht="15.75" x14ac:dyDescent="0.3">
      <c r="A8" s="13" t="s">
        <v>4557</v>
      </c>
      <c r="B8" s="13" t="s">
        <v>4558</v>
      </c>
      <c r="C8" s="22"/>
    </row>
    <row r="9" spans="1:11" ht="15.75" x14ac:dyDescent="0.3">
      <c r="A9" s="13" t="s">
        <v>4559</v>
      </c>
      <c r="B9" s="13" t="s">
        <v>4560</v>
      </c>
      <c r="C9" s="22"/>
    </row>
    <row r="10" spans="1:11" ht="15.75" x14ac:dyDescent="0.3">
      <c r="A10" s="34" t="s">
        <v>4561</v>
      </c>
      <c r="B10" s="34" t="s">
        <v>4562</v>
      </c>
      <c r="C10" s="19">
        <v>1</v>
      </c>
    </row>
    <row r="11" spans="1:11" ht="15.75" x14ac:dyDescent="0.3">
      <c r="A11" s="34" t="s">
        <v>4371</v>
      </c>
      <c r="B11" s="34" t="s">
        <v>4550</v>
      </c>
      <c r="C11" s="19">
        <v>1</v>
      </c>
    </row>
    <row r="12" spans="1:11" ht="15.75" x14ac:dyDescent="0.3">
      <c r="A12" s="13" t="s">
        <v>4563</v>
      </c>
      <c r="B12" s="13" t="s">
        <v>4564</v>
      </c>
      <c r="C12" s="22"/>
    </row>
    <row r="13" spans="1:11" ht="15.75" x14ac:dyDescent="0.3">
      <c r="A13" s="13" t="s">
        <v>4565</v>
      </c>
      <c r="B13" s="13" t="s">
        <v>4566</v>
      </c>
      <c r="C13" s="22"/>
      <c r="E13" s="60"/>
      <c r="F13" s="60"/>
      <c r="G13" s="61"/>
    </row>
    <row r="14" spans="1:11" ht="15.75" x14ac:dyDescent="0.3">
      <c r="A14" s="13" t="s">
        <v>4567</v>
      </c>
      <c r="B14" s="13" t="s">
        <v>4568</v>
      </c>
      <c r="C14" s="22"/>
      <c r="E14" s="60"/>
      <c r="F14" s="60"/>
      <c r="G14" s="61"/>
    </row>
    <row r="15" spans="1:11" ht="15.75" x14ac:dyDescent="0.3">
      <c r="A15" s="13" t="s">
        <v>4569</v>
      </c>
      <c r="B15" s="13" t="s">
        <v>4570</v>
      </c>
      <c r="C15" s="22"/>
      <c r="E15" s="60"/>
      <c r="F15" s="60"/>
      <c r="G15" s="61"/>
    </row>
    <row r="16" spans="1:11" ht="15.75" x14ac:dyDescent="0.3">
      <c r="A16" s="13" t="s">
        <v>4571</v>
      </c>
      <c r="B16" s="13" t="s">
        <v>4572</v>
      </c>
      <c r="C16" s="22"/>
      <c r="E16" s="60"/>
      <c r="F16" s="60"/>
      <c r="G16" s="61"/>
    </row>
    <row r="17" spans="1:7" ht="15.75" x14ac:dyDescent="0.3">
      <c r="A17" s="13" t="s">
        <v>4573</v>
      </c>
      <c r="B17" s="13" t="s">
        <v>4574</v>
      </c>
      <c r="C17" s="22"/>
      <c r="E17" s="60"/>
      <c r="F17" s="60"/>
      <c r="G17" s="61"/>
    </row>
    <row r="18" spans="1:7" ht="15.75" x14ac:dyDescent="0.3">
      <c r="A18" s="34" t="s">
        <v>4575</v>
      </c>
      <c r="B18" s="34" t="s">
        <v>4550</v>
      </c>
      <c r="C18" s="19">
        <v>1</v>
      </c>
      <c r="E18" s="60"/>
      <c r="F18" s="60"/>
      <c r="G18" s="61"/>
    </row>
    <row r="19" spans="1:7" ht="15.75" x14ac:dyDescent="0.3">
      <c r="A19" s="13" t="s">
        <v>4576</v>
      </c>
      <c r="B19" s="13" t="s">
        <v>4577</v>
      </c>
      <c r="C19" s="22"/>
      <c r="E19" s="60"/>
      <c r="F19" s="60"/>
      <c r="G19" s="61"/>
    </row>
    <row r="20" spans="1:7" ht="15.75" x14ac:dyDescent="0.3">
      <c r="A20" s="13" t="s">
        <v>4578</v>
      </c>
      <c r="B20" s="13" t="s">
        <v>4579</v>
      </c>
      <c r="C20" s="22"/>
      <c r="E20" s="60"/>
      <c r="F20" s="60"/>
      <c r="G20" s="61"/>
    </row>
    <row r="21" spans="1:7" ht="15.75" x14ac:dyDescent="0.3">
      <c r="A21" s="13" t="s">
        <v>4580</v>
      </c>
      <c r="B21" s="13" t="s">
        <v>4581</v>
      </c>
      <c r="C21" s="22"/>
      <c r="E21" s="60"/>
      <c r="F21" s="60"/>
      <c r="G21" s="61"/>
    </row>
    <row r="22" spans="1:7" ht="15.75" x14ac:dyDescent="0.3">
      <c r="A22" s="34" t="s">
        <v>4582</v>
      </c>
      <c r="B22" s="34" t="s">
        <v>4583</v>
      </c>
      <c r="C22" s="19">
        <v>1</v>
      </c>
      <c r="E22" s="60"/>
      <c r="F22" s="60"/>
      <c r="G22" s="61"/>
    </row>
    <row r="23" spans="1:7" ht="15.75" x14ac:dyDescent="0.3">
      <c r="A23" s="13" t="s">
        <v>4584</v>
      </c>
      <c r="B23" s="13" t="s">
        <v>4585</v>
      </c>
      <c r="C23" s="22"/>
      <c r="E23" s="60"/>
      <c r="F23" s="60"/>
      <c r="G23" s="61"/>
    </row>
    <row r="24" spans="1:7" ht="15.75" x14ac:dyDescent="0.3">
      <c r="A24" s="13" t="s">
        <v>4586</v>
      </c>
      <c r="B24" s="13" t="s">
        <v>4587</v>
      </c>
      <c r="C24" s="22"/>
      <c r="E24" s="60"/>
      <c r="F24" s="60"/>
      <c r="G24" s="61"/>
    </row>
    <row r="25" spans="1:7" ht="15.75" x14ac:dyDescent="0.3">
      <c r="A25" s="34" t="s">
        <v>4588</v>
      </c>
      <c r="B25" s="34" t="s">
        <v>4589</v>
      </c>
      <c r="C25" s="19">
        <v>1</v>
      </c>
      <c r="E25" s="60"/>
      <c r="F25" s="60"/>
      <c r="G25" s="61"/>
    </row>
    <row r="26" spans="1:7" ht="15.75" x14ac:dyDescent="0.3">
      <c r="A26" s="13" t="s">
        <v>4590</v>
      </c>
      <c r="B26" s="13" t="s">
        <v>4591</v>
      </c>
      <c r="C26" s="22"/>
      <c r="E26" s="60"/>
      <c r="F26" s="60"/>
      <c r="G26" s="61"/>
    </row>
    <row r="27" spans="1:7" ht="15.75" x14ac:dyDescent="0.3">
      <c r="A27" s="13" t="s">
        <v>4592</v>
      </c>
      <c r="B27" s="13" t="s">
        <v>4593</v>
      </c>
      <c r="C27" s="22"/>
      <c r="E27" s="60"/>
      <c r="F27" s="60"/>
      <c r="G27" s="61"/>
    </row>
    <row r="28" spans="1:7" ht="15.75" x14ac:dyDescent="0.3">
      <c r="A28" s="13" t="s">
        <v>4594</v>
      </c>
      <c r="B28" s="13" t="s">
        <v>4595</v>
      </c>
      <c r="C28" s="22"/>
      <c r="E28" s="60"/>
      <c r="F28" s="60"/>
      <c r="G28" s="61"/>
    </row>
    <row r="29" spans="1:7" ht="15.75" x14ac:dyDescent="0.3">
      <c r="A29" s="34" t="s">
        <v>4596</v>
      </c>
      <c r="B29" s="34" t="s">
        <v>4597</v>
      </c>
      <c r="C29" s="19">
        <v>1</v>
      </c>
      <c r="E29" s="60"/>
      <c r="F29" s="60"/>
      <c r="G29" s="61"/>
    </row>
    <row r="30" spans="1:7" ht="15.75" x14ac:dyDescent="0.3">
      <c r="A30" s="13" t="s">
        <v>4598</v>
      </c>
      <c r="B30" s="13" t="s">
        <v>4599</v>
      </c>
      <c r="C30" s="22"/>
      <c r="E30" s="60"/>
      <c r="F30" s="60"/>
      <c r="G30" s="61"/>
    </row>
    <row r="31" spans="1:7" ht="15.75" x14ac:dyDescent="0.3">
      <c r="A31" s="13" t="s">
        <v>4600</v>
      </c>
      <c r="B31" s="13" t="s">
        <v>4601</v>
      </c>
      <c r="C31" s="22"/>
      <c r="E31" s="60"/>
      <c r="F31" s="60"/>
      <c r="G31" s="61"/>
    </row>
    <row r="32" spans="1:7" ht="15.75" x14ac:dyDescent="0.3">
      <c r="A32" s="13" t="s">
        <v>4362</v>
      </c>
      <c r="B32" s="13" t="s">
        <v>4602</v>
      </c>
      <c r="C32" s="22"/>
      <c r="E32" s="60"/>
      <c r="F32" s="60"/>
      <c r="G32" s="61"/>
    </row>
    <row r="33" spans="1:7" ht="15.75" x14ac:dyDescent="0.3">
      <c r="A33" s="13" t="s">
        <v>4603</v>
      </c>
      <c r="B33" s="13" t="s">
        <v>4604</v>
      </c>
      <c r="C33" s="22"/>
      <c r="E33" s="60"/>
      <c r="F33" s="60"/>
      <c r="G33" s="61"/>
    </row>
    <row r="34" spans="1:7" ht="15.75" x14ac:dyDescent="0.3">
      <c r="A34" s="34" t="s">
        <v>4605</v>
      </c>
      <c r="B34" s="34" t="s">
        <v>4606</v>
      </c>
      <c r="C34" s="19">
        <v>1</v>
      </c>
      <c r="E34" s="60"/>
      <c r="F34" s="60"/>
      <c r="G34" s="61"/>
    </row>
    <row r="35" spans="1:7" ht="15.75" x14ac:dyDescent="0.3">
      <c r="A35" s="13" t="s">
        <v>4607</v>
      </c>
      <c r="B35" s="13" t="s">
        <v>4608</v>
      </c>
      <c r="C35" s="22"/>
      <c r="E35" s="60"/>
      <c r="F35" s="60"/>
      <c r="G35" s="61"/>
    </row>
    <row r="36" spans="1:7" ht="15.75" x14ac:dyDescent="0.3">
      <c r="A36" s="13" t="s">
        <v>4609</v>
      </c>
      <c r="B36" s="13" t="s">
        <v>4610</v>
      </c>
      <c r="C36" s="22"/>
      <c r="E36" s="60"/>
      <c r="F36" s="60"/>
      <c r="G36" s="61"/>
    </row>
    <row r="37" spans="1:7" ht="15.75" x14ac:dyDescent="0.3">
      <c r="A37" s="60"/>
      <c r="B37" s="60"/>
      <c r="C37" s="61"/>
      <c r="E37" s="60"/>
      <c r="F37" s="60"/>
      <c r="G37" s="61"/>
    </row>
    <row r="38" spans="1:7" ht="15.75" x14ac:dyDescent="0.3">
      <c r="A38" s="32" t="s">
        <v>581</v>
      </c>
      <c r="B38" s="32"/>
      <c r="C38" s="33">
        <f>SUM(C4:C36)</f>
        <v>9</v>
      </c>
      <c r="E38" s="60"/>
      <c r="F38" s="60"/>
      <c r="G38" s="61"/>
    </row>
    <row r="39" spans="1:7" ht="15.75" x14ac:dyDescent="0.3">
      <c r="A39" s="60"/>
      <c r="B39" s="60"/>
      <c r="C39" s="61"/>
      <c r="E39" s="60"/>
      <c r="F39" s="60"/>
      <c r="G39" s="61"/>
    </row>
    <row r="40" spans="1:7" x14ac:dyDescent="0.25">
      <c r="E40" s="62"/>
      <c r="F40" s="62"/>
      <c r="G40" s="63"/>
    </row>
    <row r="41" spans="1:7" x14ac:dyDescent="0.25">
      <c r="E41" s="62"/>
      <c r="F41" s="62"/>
      <c r="G41" s="64"/>
    </row>
  </sheetData>
  <sortState ref="A4:C36">
    <sortCondition ref="A4:A36"/>
  </sortState>
  <printOptions gridLines="1" gridLinesSet="0"/>
  <pageMargins left="0.78740157499999996" right="0.78740157499999996" top="0.984251969" bottom="0.984251969" header="0.51181102300000003" footer="0.51181102300000003"/>
  <headerFooter alignWithMargins="0">
    <oddHeader>&amp;A</oddHeader>
    <oddFooter>Seite &amp;P</odd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O52"/>
  <sheetViews>
    <sheetView workbookViewId="0">
      <selection activeCell="A42" sqref="A42"/>
    </sheetView>
  </sheetViews>
  <sheetFormatPr baseColWidth="10" defaultColWidth="11.42578125" defaultRowHeight="13.5" x14ac:dyDescent="0.25"/>
  <cols>
    <col min="1" max="3" width="20.7109375" style="39" customWidth="1"/>
    <col min="4" max="4" width="7.28515625" style="3" customWidth="1"/>
    <col min="5" max="5" width="5.7109375" style="1" customWidth="1"/>
    <col min="6" max="7" width="11.7109375" style="39" customWidth="1"/>
    <col min="8" max="8" width="11.7109375" style="3" customWidth="1"/>
    <col min="9" max="15" width="11.7109375" style="1" customWidth="1"/>
    <col min="16" max="16384" width="11.42578125" style="1"/>
  </cols>
  <sheetData>
    <row r="1" spans="1:15" ht="21" x14ac:dyDescent="0.35">
      <c r="A1" s="40" t="s">
        <v>4641</v>
      </c>
      <c r="B1" s="42"/>
      <c r="C1" s="42"/>
      <c r="D1" s="41"/>
      <c r="F1" s="40" t="s">
        <v>4635</v>
      </c>
      <c r="G1" s="153"/>
      <c r="H1" s="149"/>
      <c r="I1" s="154"/>
      <c r="J1" s="154"/>
      <c r="K1" s="155"/>
      <c r="L1" s="154"/>
      <c r="M1" s="154"/>
      <c r="N1" s="154"/>
      <c r="O1" s="155"/>
    </row>
    <row r="3" spans="1:15" s="2" customFormat="1" ht="15.75" x14ac:dyDescent="0.3">
      <c r="A3" s="31" t="s">
        <v>3115</v>
      </c>
      <c r="B3" s="31" t="s">
        <v>4637</v>
      </c>
      <c r="C3" s="31" t="s">
        <v>3122</v>
      </c>
      <c r="D3" s="48" t="s">
        <v>2927</v>
      </c>
    </row>
    <row r="4" spans="1:15" ht="15.75" x14ac:dyDescent="0.3">
      <c r="A4" s="17" t="s">
        <v>3056</v>
      </c>
      <c r="B4" s="17" t="s">
        <v>3057</v>
      </c>
      <c r="C4" s="17" t="s">
        <v>3058</v>
      </c>
      <c r="D4" s="19">
        <v>1</v>
      </c>
    </row>
    <row r="5" spans="1:15" ht="15.75" x14ac:dyDescent="0.3">
      <c r="A5" s="17" t="s">
        <v>3059</v>
      </c>
      <c r="B5" s="17" t="s">
        <v>3059</v>
      </c>
      <c r="C5" s="17" t="s">
        <v>3058</v>
      </c>
      <c r="D5" s="19">
        <v>1</v>
      </c>
    </row>
    <row r="6" spans="1:15" ht="15.75" x14ac:dyDescent="0.3">
      <c r="A6" s="17" t="s">
        <v>3060</v>
      </c>
      <c r="B6" s="17" t="s">
        <v>3060</v>
      </c>
      <c r="C6" s="17" t="s">
        <v>3058</v>
      </c>
      <c r="D6" s="19">
        <v>1</v>
      </c>
    </row>
    <row r="7" spans="1:15" ht="15.75" x14ac:dyDescent="0.3">
      <c r="A7" s="17" t="s">
        <v>3061</v>
      </c>
      <c r="B7" s="17" t="s">
        <v>3061</v>
      </c>
      <c r="C7" s="17" t="s">
        <v>3058</v>
      </c>
      <c r="D7" s="65">
        <v>1</v>
      </c>
      <c r="F7" s="62"/>
      <c r="G7" s="62"/>
      <c r="H7" s="63"/>
    </row>
    <row r="8" spans="1:15" ht="15.75" x14ac:dyDescent="0.3">
      <c r="A8" s="17" t="s">
        <v>3062</v>
      </c>
      <c r="B8" s="17" t="s">
        <v>3063</v>
      </c>
      <c r="C8" s="17" t="s">
        <v>2591</v>
      </c>
      <c r="D8" s="65">
        <v>1</v>
      </c>
      <c r="F8" s="62"/>
      <c r="G8" s="62"/>
      <c r="H8" s="64"/>
    </row>
    <row r="9" spans="1:15" ht="15.75" x14ac:dyDescent="0.3">
      <c r="A9" s="17" t="s">
        <v>3064</v>
      </c>
      <c r="B9" s="17" t="s">
        <v>3064</v>
      </c>
      <c r="C9" s="17" t="s">
        <v>3058</v>
      </c>
      <c r="D9" s="65">
        <v>1</v>
      </c>
    </row>
    <row r="10" spans="1:15" ht="15.75" x14ac:dyDescent="0.3">
      <c r="A10" s="17" t="s">
        <v>3065</v>
      </c>
      <c r="B10" s="17" t="s">
        <v>3065</v>
      </c>
      <c r="C10" s="17" t="s">
        <v>3066</v>
      </c>
      <c r="D10" s="65">
        <v>1</v>
      </c>
    </row>
    <row r="11" spans="1:15" ht="15.75" x14ac:dyDescent="0.3">
      <c r="A11" s="17" t="s">
        <v>3067</v>
      </c>
      <c r="B11" s="17" t="s">
        <v>3067</v>
      </c>
      <c r="C11" s="17" t="s">
        <v>3058</v>
      </c>
      <c r="D11" s="65">
        <v>1</v>
      </c>
    </row>
    <row r="12" spans="1:15" ht="15.75" x14ac:dyDescent="0.3">
      <c r="A12" s="17" t="s">
        <v>3068</v>
      </c>
      <c r="B12" s="17" t="s">
        <v>3068</v>
      </c>
      <c r="C12" s="17" t="s">
        <v>3058</v>
      </c>
      <c r="D12" s="65">
        <v>1</v>
      </c>
    </row>
    <row r="13" spans="1:15" ht="15.75" x14ac:dyDescent="0.3">
      <c r="A13" s="17" t="s">
        <v>3069</v>
      </c>
      <c r="B13" s="17" t="s">
        <v>3070</v>
      </c>
      <c r="C13" s="17" t="s">
        <v>3058</v>
      </c>
      <c r="D13" s="65">
        <v>1</v>
      </c>
    </row>
    <row r="14" spans="1:15" ht="15.75" x14ac:dyDescent="0.3">
      <c r="A14" s="17" t="s">
        <v>3071</v>
      </c>
      <c r="B14" s="17" t="s">
        <v>3071</v>
      </c>
      <c r="C14" s="17" t="s">
        <v>3058</v>
      </c>
      <c r="D14" s="65">
        <v>1</v>
      </c>
    </row>
    <row r="15" spans="1:15" ht="15.75" x14ac:dyDescent="0.3">
      <c r="A15" s="17" t="s">
        <v>3072</v>
      </c>
      <c r="B15" s="17" t="s">
        <v>3073</v>
      </c>
      <c r="C15" s="17" t="s">
        <v>3072</v>
      </c>
      <c r="D15" s="65">
        <v>1</v>
      </c>
    </row>
    <row r="16" spans="1:15" ht="15.75" x14ac:dyDescent="0.3">
      <c r="A16" s="17" t="s">
        <v>3074</v>
      </c>
      <c r="B16" s="17" t="s">
        <v>3119</v>
      </c>
      <c r="C16" s="17" t="s">
        <v>3058</v>
      </c>
      <c r="D16" s="65">
        <v>1</v>
      </c>
    </row>
    <row r="17" spans="1:4" ht="15.75" x14ac:dyDescent="0.3">
      <c r="A17" s="17" t="s">
        <v>3075</v>
      </c>
      <c r="B17" s="17" t="s">
        <v>3076</v>
      </c>
      <c r="C17" s="17" t="s">
        <v>3058</v>
      </c>
      <c r="D17" s="65">
        <v>1</v>
      </c>
    </row>
    <row r="18" spans="1:4" ht="15.75" x14ac:dyDescent="0.3">
      <c r="A18" s="17" t="s">
        <v>3077</v>
      </c>
      <c r="B18" s="17" t="s">
        <v>3078</v>
      </c>
      <c r="C18" s="17" t="s">
        <v>3058</v>
      </c>
      <c r="D18" s="65">
        <v>1</v>
      </c>
    </row>
    <row r="19" spans="1:4" ht="15.75" x14ac:dyDescent="0.3">
      <c r="A19" s="17" t="s">
        <v>3079</v>
      </c>
      <c r="B19" s="17" t="s">
        <v>3080</v>
      </c>
      <c r="C19" s="17" t="s">
        <v>3058</v>
      </c>
      <c r="D19" s="65">
        <v>1</v>
      </c>
    </row>
    <row r="20" spans="1:4" ht="15.75" x14ac:dyDescent="0.3">
      <c r="A20" s="17" t="s">
        <v>3081</v>
      </c>
      <c r="B20" s="17" t="s">
        <v>3082</v>
      </c>
      <c r="C20" s="17" t="s">
        <v>2591</v>
      </c>
      <c r="D20" s="65">
        <v>1</v>
      </c>
    </row>
    <row r="21" spans="1:4" ht="15.75" x14ac:dyDescent="0.3">
      <c r="A21" s="17" t="s">
        <v>3083</v>
      </c>
      <c r="B21" s="17" t="s">
        <v>3083</v>
      </c>
      <c r="C21" s="17" t="s">
        <v>3066</v>
      </c>
      <c r="D21" s="65">
        <v>1</v>
      </c>
    </row>
    <row r="22" spans="1:4" ht="15.75" x14ac:dyDescent="0.3">
      <c r="A22" s="17" t="s">
        <v>3084</v>
      </c>
      <c r="B22" s="17" t="s">
        <v>3085</v>
      </c>
      <c r="C22" s="17" t="s">
        <v>3058</v>
      </c>
      <c r="D22" s="65">
        <v>1</v>
      </c>
    </row>
    <row r="23" spans="1:4" ht="15.75" x14ac:dyDescent="0.3">
      <c r="A23" s="17" t="s">
        <v>3116</v>
      </c>
      <c r="B23" s="17" t="s">
        <v>3116</v>
      </c>
      <c r="C23" s="17" t="s">
        <v>2591</v>
      </c>
      <c r="D23" s="65">
        <v>1</v>
      </c>
    </row>
    <row r="24" spans="1:4" ht="15.75" x14ac:dyDescent="0.3">
      <c r="A24" s="17" t="s">
        <v>3086</v>
      </c>
      <c r="B24" s="17" t="s">
        <v>3086</v>
      </c>
      <c r="C24" s="17" t="s">
        <v>3066</v>
      </c>
      <c r="D24" s="65">
        <v>1</v>
      </c>
    </row>
    <row r="25" spans="1:4" ht="15.75" x14ac:dyDescent="0.3">
      <c r="A25" s="17" t="s">
        <v>3087</v>
      </c>
      <c r="B25" s="17" t="s">
        <v>3087</v>
      </c>
      <c r="C25" s="17" t="s">
        <v>3058</v>
      </c>
      <c r="D25" s="65">
        <v>1</v>
      </c>
    </row>
    <row r="26" spans="1:4" ht="15.75" x14ac:dyDescent="0.3">
      <c r="A26" s="17" t="s">
        <v>3088</v>
      </c>
      <c r="B26" s="17" t="s">
        <v>3089</v>
      </c>
      <c r="C26" s="17" t="s">
        <v>3058</v>
      </c>
      <c r="D26" s="65">
        <v>1</v>
      </c>
    </row>
    <row r="27" spans="1:4" ht="15.75" x14ac:dyDescent="0.3">
      <c r="A27" s="17" t="s">
        <v>3090</v>
      </c>
      <c r="B27" s="17" t="s">
        <v>3091</v>
      </c>
      <c r="C27" s="17" t="s">
        <v>3058</v>
      </c>
      <c r="D27" s="65">
        <v>1</v>
      </c>
    </row>
    <row r="28" spans="1:4" ht="15.75" x14ac:dyDescent="0.3">
      <c r="A28" s="17" t="s">
        <v>3092</v>
      </c>
      <c r="B28" s="17" t="s">
        <v>3092</v>
      </c>
      <c r="C28" s="17" t="s">
        <v>3066</v>
      </c>
      <c r="D28" s="65">
        <v>1</v>
      </c>
    </row>
    <row r="29" spans="1:4" ht="15.75" x14ac:dyDescent="0.3">
      <c r="A29" s="17" t="s">
        <v>3093</v>
      </c>
      <c r="B29" s="17" t="s">
        <v>3093</v>
      </c>
      <c r="C29" s="17" t="s">
        <v>3058</v>
      </c>
      <c r="D29" s="65">
        <v>1</v>
      </c>
    </row>
    <row r="30" spans="1:4" ht="15.75" x14ac:dyDescent="0.3">
      <c r="A30" s="17" t="s">
        <v>3094</v>
      </c>
      <c r="B30" s="17" t="s">
        <v>3094</v>
      </c>
      <c r="C30" s="17" t="s">
        <v>3066</v>
      </c>
      <c r="D30" s="65">
        <v>1</v>
      </c>
    </row>
    <row r="31" spans="1:4" ht="15.75" x14ac:dyDescent="0.3">
      <c r="A31" s="17" t="s">
        <v>3095</v>
      </c>
      <c r="B31" s="17" t="s">
        <v>3095</v>
      </c>
      <c r="C31" s="17" t="s">
        <v>3058</v>
      </c>
      <c r="D31" s="65">
        <v>1</v>
      </c>
    </row>
    <row r="32" spans="1:4" ht="15.75" x14ac:dyDescent="0.3">
      <c r="A32" s="17" t="s">
        <v>3096</v>
      </c>
      <c r="B32" s="17" t="s">
        <v>3096</v>
      </c>
      <c r="C32" s="17" t="s">
        <v>3058</v>
      </c>
      <c r="D32" s="65">
        <v>1</v>
      </c>
    </row>
    <row r="33" spans="1:4" ht="15.75" x14ac:dyDescent="0.3">
      <c r="A33" s="17" t="s">
        <v>3118</v>
      </c>
      <c r="B33" s="17" t="s">
        <v>3118</v>
      </c>
      <c r="C33" s="17" t="s">
        <v>3066</v>
      </c>
      <c r="D33" s="65">
        <v>1</v>
      </c>
    </row>
    <row r="34" spans="1:4" ht="15.75" x14ac:dyDescent="0.3">
      <c r="A34" s="17" t="s">
        <v>3097</v>
      </c>
      <c r="B34" s="17" t="s">
        <v>3097</v>
      </c>
      <c r="C34" s="17" t="s">
        <v>3058</v>
      </c>
      <c r="D34" s="65">
        <v>1</v>
      </c>
    </row>
    <row r="35" spans="1:4" ht="15.75" x14ac:dyDescent="0.3">
      <c r="A35" s="17" t="s">
        <v>2469</v>
      </c>
      <c r="B35" s="17" t="s">
        <v>3098</v>
      </c>
      <c r="C35" s="17" t="s">
        <v>2469</v>
      </c>
      <c r="D35" s="65">
        <v>1</v>
      </c>
    </row>
    <row r="36" spans="1:4" ht="15.75" x14ac:dyDescent="0.3">
      <c r="A36" s="17" t="s">
        <v>3117</v>
      </c>
      <c r="B36" s="17" t="s">
        <v>3117</v>
      </c>
      <c r="C36" s="17" t="s">
        <v>3058</v>
      </c>
      <c r="D36" s="65">
        <v>1</v>
      </c>
    </row>
    <row r="37" spans="1:4" ht="15.75" x14ac:dyDescent="0.3">
      <c r="A37" s="17" t="s">
        <v>3099</v>
      </c>
      <c r="B37" s="17" t="s">
        <v>3099</v>
      </c>
      <c r="C37" s="17" t="s">
        <v>3066</v>
      </c>
      <c r="D37" s="65">
        <v>1</v>
      </c>
    </row>
    <row r="38" spans="1:4" ht="15.75" x14ac:dyDescent="0.3">
      <c r="A38" s="17" t="s">
        <v>3100</v>
      </c>
      <c r="B38" s="17" t="s">
        <v>3100</v>
      </c>
      <c r="C38" s="17" t="s">
        <v>3058</v>
      </c>
      <c r="D38" s="65">
        <v>1</v>
      </c>
    </row>
    <row r="39" spans="1:4" ht="15.75" x14ac:dyDescent="0.3">
      <c r="A39" s="17" t="s">
        <v>3101</v>
      </c>
      <c r="B39" s="17" t="s">
        <v>3120</v>
      </c>
      <c r="C39" s="17" t="s">
        <v>3058</v>
      </c>
      <c r="D39" s="65">
        <v>1</v>
      </c>
    </row>
    <row r="40" spans="1:4" ht="15.75" x14ac:dyDescent="0.3">
      <c r="A40" s="17" t="s">
        <v>3102</v>
      </c>
      <c r="B40" s="17" t="s">
        <v>3103</v>
      </c>
      <c r="C40" s="17" t="s">
        <v>3058</v>
      </c>
      <c r="D40" s="65">
        <v>1</v>
      </c>
    </row>
    <row r="41" spans="1:4" ht="15.75" x14ac:dyDescent="0.3">
      <c r="A41" s="17" t="s">
        <v>3104</v>
      </c>
      <c r="B41" s="17" t="s">
        <v>3104</v>
      </c>
      <c r="C41" s="17" t="s">
        <v>3058</v>
      </c>
      <c r="D41" s="65">
        <v>1</v>
      </c>
    </row>
    <row r="42" spans="1:4" ht="15.75" x14ac:dyDescent="0.3">
      <c r="A42" s="17" t="s">
        <v>3105</v>
      </c>
      <c r="B42" s="17" t="s">
        <v>3106</v>
      </c>
      <c r="C42" s="17" t="s">
        <v>3058</v>
      </c>
      <c r="D42" s="65">
        <v>1</v>
      </c>
    </row>
    <row r="43" spans="1:4" ht="15.75" x14ac:dyDescent="0.3">
      <c r="A43" s="17" t="s">
        <v>3107</v>
      </c>
      <c r="B43" s="35" t="s">
        <v>3107</v>
      </c>
      <c r="C43" s="17" t="s">
        <v>3058</v>
      </c>
      <c r="D43" s="65">
        <v>1</v>
      </c>
    </row>
    <row r="44" spans="1:4" ht="15.75" x14ac:dyDescent="0.3">
      <c r="A44" s="17" t="s">
        <v>3108</v>
      </c>
      <c r="B44" s="17" t="s">
        <v>3108</v>
      </c>
      <c r="C44" s="17" t="s">
        <v>2591</v>
      </c>
      <c r="D44" s="65">
        <v>1</v>
      </c>
    </row>
    <row r="45" spans="1:4" ht="15.75" x14ac:dyDescent="0.3">
      <c r="A45" s="17" t="s">
        <v>3109</v>
      </c>
      <c r="B45" s="17" t="s">
        <v>3109</v>
      </c>
      <c r="C45" s="17" t="s">
        <v>3058</v>
      </c>
      <c r="D45" s="65">
        <v>1</v>
      </c>
    </row>
    <row r="46" spans="1:4" ht="15.75" x14ac:dyDescent="0.3">
      <c r="A46" s="17" t="s">
        <v>3110</v>
      </c>
      <c r="B46" s="17" t="s">
        <v>3110</v>
      </c>
      <c r="C46" s="17" t="s">
        <v>3058</v>
      </c>
      <c r="D46" s="65">
        <v>1</v>
      </c>
    </row>
    <row r="47" spans="1:4" ht="15.75" x14ac:dyDescent="0.3">
      <c r="A47" s="17" t="s">
        <v>3111</v>
      </c>
      <c r="B47" s="17" t="s">
        <v>3111</v>
      </c>
      <c r="C47" s="17" t="s">
        <v>3058</v>
      </c>
      <c r="D47" s="65">
        <v>1</v>
      </c>
    </row>
    <row r="48" spans="1:4" ht="15.75" x14ac:dyDescent="0.3">
      <c r="A48" s="17" t="s">
        <v>3112</v>
      </c>
      <c r="B48" s="17" t="s">
        <v>3112</v>
      </c>
      <c r="C48" s="17" t="s">
        <v>3058</v>
      </c>
      <c r="D48" s="65">
        <v>1</v>
      </c>
    </row>
    <row r="49" spans="1:4" ht="15.75" x14ac:dyDescent="0.3">
      <c r="A49" s="17" t="s">
        <v>3113</v>
      </c>
      <c r="B49" s="17" t="s">
        <v>3113</v>
      </c>
      <c r="C49" s="17" t="s">
        <v>3058</v>
      </c>
      <c r="D49" s="65">
        <v>1</v>
      </c>
    </row>
    <row r="50" spans="1:4" ht="15.75" x14ac:dyDescent="0.3">
      <c r="A50" s="17" t="s">
        <v>3114</v>
      </c>
      <c r="B50" s="17" t="s">
        <v>3121</v>
      </c>
      <c r="C50" s="17" t="s">
        <v>3058</v>
      </c>
      <c r="D50" s="65">
        <v>1</v>
      </c>
    </row>
    <row r="52" spans="1:4" x14ac:dyDescent="0.25">
      <c r="A52" s="32" t="s">
        <v>581</v>
      </c>
      <c r="B52" s="32"/>
      <c r="C52" s="32"/>
      <c r="D52" s="33">
        <f>SUM(D4:D50)</f>
        <v>47</v>
      </c>
    </row>
  </sheetData>
  <printOptions gridLines="1" gridLinesSet="0"/>
  <pageMargins left="0.78740157499999996" right="0.78740157499999996" top="0.984251969" bottom="0.984251969" header="0.51181102300000003" footer="0.51181102300000003"/>
  <headerFooter alignWithMargins="0">
    <oddHeader>&amp;A</oddHeader>
    <oddFooter>Seite &amp;P</oddFooter>
  </headerFooter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O39"/>
  <sheetViews>
    <sheetView zoomScaleNormal="100" workbookViewId="0">
      <selection activeCell="B20" sqref="B20"/>
    </sheetView>
  </sheetViews>
  <sheetFormatPr baseColWidth="10" defaultColWidth="11.42578125" defaultRowHeight="13.5" x14ac:dyDescent="0.25"/>
  <cols>
    <col min="1" max="3" width="32.5703125" style="39" customWidth="1"/>
    <col min="4" max="4" width="7.28515625" style="3" customWidth="1"/>
    <col min="5" max="5" width="5.7109375" style="1" customWidth="1"/>
    <col min="6" max="6" width="35.7109375" style="39" customWidth="1"/>
    <col min="7" max="7" width="20.7109375" style="39" customWidth="1"/>
    <col min="8" max="8" width="7.28515625" style="3" customWidth="1"/>
    <col min="9" max="16384" width="11.42578125" style="1"/>
  </cols>
  <sheetData>
    <row r="1" spans="1:15" ht="21" x14ac:dyDescent="0.35">
      <c r="A1" s="40" t="s">
        <v>4642</v>
      </c>
      <c r="B1" s="42"/>
      <c r="C1" s="42"/>
      <c r="D1" s="41"/>
      <c r="F1" s="40" t="s">
        <v>4635</v>
      </c>
      <c r="G1" s="153"/>
      <c r="H1" s="149"/>
      <c r="I1" s="154"/>
      <c r="J1" s="154"/>
      <c r="K1" s="154"/>
      <c r="L1" s="154"/>
      <c r="M1" s="154"/>
      <c r="N1" s="154"/>
      <c r="O1" s="155"/>
    </row>
    <row r="3" spans="1:15" s="2" customFormat="1" ht="15.75" x14ac:dyDescent="0.3">
      <c r="A3" s="31" t="s">
        <v>3673</v>
      </c>
      <c r="B3" s="31" t="s">
        <v>4637</v>
      </c>
      <c r="C3" s="31" t="s">
        <v>3122</v>
      </c>
      <c r="D3" s="48" t="s">
        <v>2927</v>
      </c>
    </row>
    <row r="4" spans="1:15" ht="15.75" x14ac:dyDescent="0.3">
      <c r="A4" s="21" t="s">
        <v>4648</v>
      </c>
      <c r="B4" s="21" t="s">
        <v>4090</v>
      </c>
      <c r="C4" s="21" t="s">
        <v>1142</v>
      </c>
      <c r="D4" s="66"/>
    </row>
    <row r="5" spans="1:15" ht="15.75" x14ac:dyDescent="0.3">
      <c r="A5" s="17" t="s">
        <v>4652</v>
      </c>
      <c r="B5" s="17" t="s">
        <v>4091</v>
      </c>
      <c r="C5" s="17" t="s">
        <v>1142</v>
      </c>
      <c r="D5" s="65">
        <v>1</v>
      </c>
    </row>
    <row r="6" spans="1:15" ht="15.75" x14ac:dyDescent="0.3">
      <c r="A6" s="17" t="s">
        <v>4657</v>
      </c>
      <c r="B6" s="17" t="s">
        <v>4092</v>
      </c>
      <c r="C6" s="17" t="s">
        <v>1142</v>
      </c>
      <c r="D6" s="65">
        <v>1</v>
      </c>
    </row>
    <row r="7" spans="1:15" ht="15.75" x14ac:dyDescent="0.3">
      <c r="A7" s="17" t="s">
        <v>4661</v>
      </c>
      <c r="B7" s="17" t="s">
        <v>4093</v>
      </c>
      <c r="C7" s="17" t="s">
        <v>1142</v>
      </c>
      <c r="D7" s="65">
        <v>1</v>
      </c>
      <c r="F7" s="62"/>
      <c r="G7" s="62"/>
      <c r="H7" s="63"/>
    </row>
    <row r="8" spans="1:15" ht="15.75" x14ac:dyDescent="0.3">
      <c r="A8" s="17" t="s">
        <v>4667</v>
      </c>
      <c r="B8" s="17" t="s">
        <v>4094</v>
      </c>
      <c r="C8" s="17" t="s">
        <v>1142</v>
      </c>
      <c r="D8" s="65">
        <v>1</v>
      </c>
      <c r="F8" s="62"/>
      <c r="G8" s="62"/>
      <c r="H8" s="64"/>
    </row>
    <row r="9" spans="1:15" ht="15.75" x14ac:dyDescent="0.3">
      <c r="A9" s="17" t="s">
        <v>4645</v>
      </c>
      <c r="B9" s="17" t="s">
        <v>4074</v>
      </c>
      <c r="C9" s="17" t="s">
        <v>1011</v>
      </c>
      <c r="D9" s="19">
        <v>1</v>
      </c>
    </row>
    <row r="10" spans="1:15" ht="15.75" x14ac:dyDescent="0.3">
      <c r="A10" s="17" t="s">
        <v>4075</v>
      </c>
      <c r="B10" s="17" t="s">
        <v>4075</v>
      </c>
      <c r="C10" s="17" t="s">
        <v>1011</v>
      </c>
      <c r="D10" s="131">
        <v>1</v>
      </c>
    </row>
    <row r="11" spans="1:15" ht="15.75" x14ac:dyDescent="0.3">
      <c r="A11" s="17" t="s">
        <v>4653</v>
      </c>
      <c r="B11" s="17" t="s">
        <v>4076</v>
      </c>
      <c r="C11" s="17" t="s">
        <v>1011</v>
      </c>
      <c r="D11" s="19">
        <v>1</v>
      </c>
    </row>
    <row r="12" spans="1:15" ht="15.75" x14ac:dyDescent="0.3">
      <c r="A12" s="17" t="s">
        <v>4662</v>
      </c>
      <c r="B12" s="17" t="s">
        <v>4077</v>
      </c>
      <c r="C12" s="17" t="s">
        <v>1011</v>
      </c>
      <c r="D12" s="65">
        <v>1</v>
      </c>
    </row>
    <row r="13" spans="1:15" ht="15.75" x14ac:dyDescent="0.3">
      <c r="A13" s="17" t="s">
        <v>4078</v>
      </c>
      <c r="B13" s="17" t="s">
        <v>4078</v>
      </c>
      <c r="C13" s="17" t="s">
        <v>1011</v>
      </c>
      <c r="D13" s="65">
        <v>1</v>
      </c>
    </row>
    <row r="14" spans="1:15" ht="15.75" x14ac:dyDescent="0.3">
      <c r="A14" s="17" t="s">
        <v>4668</v>
      </c>
      <c r="B14" s="17" t="s">
        <v>4079</v>
      </c>
      <c r="C14" s="17" t="s">
        <v>1011</v>
      </c>
      <c r="D14" s="65">
        <v>1</v>
      </c>
    </row>
    <row r="15" spans="1:15" ht="15.75" x14ac:dyDescent="0.3">
      <c r="A15" s="21" t="s">
        <v>4647</v>
      </c>
      <c r="B15" s="21" t="s">
        <v>4104</v>
      </c>
      <c r="C15" s="21" t="s">
        <v>4671</v>
      </c>
      <c r="D15" s="66"/>
    </row>
    <row r="16" spans="1:15" ht="15.75" x14ac:dyDescent="0.3">
      <c r="A16" s="21" t="s">
        <v>4649</v>
      </c>
      <c r="B16" s="21" t="s">
        <v>4105</v>
      </c>
      <c r="C16" s="21" t="s">
        <v>4671</v>
      </c>
      <c r="D16" s="66"/>
    </row>
    <row r="17" spans="1:4" ht="15.75" x14ac:dyDescent="0.3">
      <c r="A17" s="17" t="s">
        <v>4095</v>
      </c>
      <c r="B17" s="17" t="s">
        <v>4095</v>
      </c>
      <c r="C17" s="17" t="s">
        <v>1268</v>
      </c>
      <c r="D17" s="65">
        <v>1</v>
      </c>
    </row>
    <row r="18" spans="1:4" ht="15.75" x14ac:dyDescent="0.3">
      <c r="A18" s="17" t="s">
        <v>4650</v>
      </c>
      <c r="B18" s="17" t="s">
        <v>4096</v>
      </c>
      <c r="C18" s="17" t="s">
        <v>1268</v>
      </c>
      <c r="D18" s="65">
        <v>1</v>
      </c>
    </row>
    <row r="19" spans="1:4" ht="15.75" x14ac:dyDescent="0.3">
      <c r="A19" s="17" t="s">
        <v>4658</v>
      </c>
      <c r="B19" s="17" t="s">
        <v>4097</v>
      </c>
      <c r="C19" s="17" t="s">
        <v>1268</v>
      </c>
      <c r="D19" s="65">
        <v>1</v>
      </c>
    </row>
    <row r="20" spans="1:4" ht="15.75" x14ac:dyDescent="0.3">
      <c r="A20" s="17" t="s">
        <v>4659</v>
      </c>
      <c r="B20" s="17" t="s">
        <v>4098</v>
      </c>
      <c r="C20" s="17" t="s">
        <v>1268</v>
      </c>
      <c r="D20" s="65">
        <v>1</v>
      </c>
    </row>
    <row r="21" spans="1:4" ht="15.75" x14ac:dyDescent="0.3">
      <c r="A21" s="17" t="s">
        <v>4665</v>
      </c>
      <c r="B21" s="17" t="s">
        <v>4099</v>
      </c>
      <c r="C21" s="17" t="s">
        <v>1268</v>
      </c>
      <c r="D21" s="65">
        <v>1</v>
      </c>
    </row>
    <row r="22" spans="1:4" ht="15.75" x14ac:dyDescent="0.3">
      <c r="A22" s="17" t="s">
        <v>4669</v>
      </c>
      <c r="B22" s="17" t="s">
        <v>4100</v>
      </c>
      <c r="C22" s="17" t="s">
        <v>1268</v>
      </c>
      <c r="D22" s="65">
        <v>1</v>
      </c>
    </row>
    <row r="23" spans="1:4" ht="15.75" x14ac:dyDescent="0.3">
      <c r="A23" s="17" t="s">
        <v>4643</v>
      </c>
      <c r="B23" s="17" t="s">
        <v>4080</v>
      </c>
      <c r="C23" s="17" t="s">
        <v>1261</v>
      </c>
      <c r="D23" s="65">
        <v>1</v>
      </c>
    </row>
    <row r="24" spans="1:4" ht="15.75" x14ac:dyDescent="0.3">
      <c r="A24" s="17" t="s">
        <v>4644</v>
      </c>
      <c r="B24" s="17" t="s">
        <v>4081</v>
      </c>
      <c r="C24" s="17" t="s">
        <v>1261</v>
      </c>
      <c r="D24" s="65">
        <v>1</v>
      </c>
    </row>
    <row r="25" spans="1:4" ht="15.75" x14ac:dyDescent="0.3">
      <c r="A25" s="21" t="s">
        <v>4082</v>
      </c>
      <c r="B25" s="21" t="s">
        <v>4082</v>
      </c>
      <c r="C25" s="21" t="s">
        <v>1261</v>
      </c>
      <c r="D25" s="66"/>
    </row>
    <row r="26" spans="1:4" ht="15.75" x14ac:dyDescent="0.3">
      <c r="A26" s="17" t="s">
        <v>4083</v>
      </c>
      <c r="B26" s="17" t="s">
        <v>4083</v>
      </c>
      <c r="C26" s="17" t="s">
        <v>1261</v>
      </c>
      <c r="D26" s="65">
        <v>1</v>
      </c>
    </row>
    <row r="27" spans="1:4" ht="15.75" x14ac:dyDescent="0.3">
      <c r="A27" s="17" t="s">
        <v>4646</v>
      </c>
      <c r="B27" s="17" t="s">
        <v>4084</v>
      </c>
      <c r="C27" s="17" t="s">
        <v>1261</v>
      </c>
      <c r="D27" s="65">
        <v>1</v>
      </c>
    </row>
    <row r="28" spans="1:4" ht="15.75" x14ac:dyDescent="0.3">
      <c r="A28" s="17" t="s">
        <v>4651</v>
      </c>
      <c r="B28" s="17" t="s">
        <v>4085</v>
      </c>
      <c r="C28" s="17" t="s">
        <v>1261</v>
      </c>
      <c r="D28" s="65">
        <v>1</v>
      </c>
    </row>
    <row r="29" spans="1:4" ht="15.75" x14ac:dyDescent="0.3">
      <c r="A29" s="17" t="s">
        <v>1118</v>
      </c>
      <c r="B29" s="17" t="s">
        <v>4087</v>
      </c>
      <c r="C29" s="17" t="s">
        <v>1261</v>
      </c>
      <c r="D29" s="65">
        <v>1</v>
      </c>
    </row>
    <row r="30" spans="1:4" ht="15.75" x14ac:dyDescent="0.3">
      <c r="A30" s="21" t="s">
        <v>4656</v>
      </c>
      <c r="B30" s="21" t="s">
        <v>4088</v>
      </c>
      <c r="C30" s="21" t="s">
        <v>1261</v>
      </c>
      <c r="D30" s="66"/>
    </row>
    <row r="31" spans="1:4" ht="15.75" x14ac:dyDescent="0.3">
      <c r="A31" s="17" t="s">
        <v>4660</v>
      </c>
      <c r="B31" s="17" t="s">
        <v>4086</v>
      </c>
      <c r="C31" s="17" t="s">
        <v>1261</v>
      </c>
      <c r="D31" s="65">
        <v>1</v>
      </c>
    </row>
    <row r="32" spans="1:4" ht="15.75" x14ac:dyDescent="0.3">
      <c r="A32" s="17" t="s">
        <v>4666</v>
      </c>
      <c r="B32" s="17" t="s">
        <v>4089</v>
      </c>
      <c r="C32" s="17" t="s">
        <v>1261</v>
      </c>
      <c r="D32" s="65">
        <v>1</v>
      </c>
    </row>
    <row r="33" spans="1:4" ht="15.75" x14ac:dyDescent="0.3">
      <c r="A33" s="17" t="s">
        <v>1014</v>
      </c>
      <c r="B33" s="17" t="s">
        <v>4101</v>
      </c>
      <c r="C33" s="17" t="s">
        <v>4670</v>
      </c>
      <c r="D33" s="65">
        <v>1</v>
      </c>
    </row>
    <row r="34" spans="1:4" ht="15.75" x14ac:dyDescent="0.3">
      <c r="A34" s="17" t="s">
        <v>4654</v>
      </c>
      <c r="B34" s="17" t="s">
        <v>4102</v>
      </c>
      <c r="C34" s="17" t="s">
        <v>4670</v>
      </c>
      <c r="D34" s="65">
        <v>1</v>
      </c>
    </row>
    <row r="35" spans="1:4" ht="15.75" x14ac:dyDescent="0.3">
      <c r="A35" s="17" t="s">
        <v>4663</v>
      </c>
      <c r="B35" s="17" t="s">
        <v>4103</v>
      </c>
      <c r="C35" s="17" t="s">
        <v>4670</v>
      </c>
      <c r="D35" s="65">
        <v>1</v>
      </c>
    </row>
    <row r="36" spans="1:4" ht="15.75" x14ac:dyDescent="0.3">
      <c r="A36" s="17" t="s">
        <v>4655</v>
      </c>
      <c r="B36" s="17" t="s">
        <v>4106</v>
      </c>
      <c r="C36" s="17" t="s">
        <v>4672</v>
      </c>
      <c r="D36" s="65">
        <v>1</v>
      </c>
    </row>
    <row r="37" spans="1:4" ht="15.75" x14ac:dyDescent="0.3">
      <c r="A37" s="17" t="s">
        <v>4664</v>
      </c>
      <c r="B37" s="17" t="s">
        <v>4107</v>
      </c>
      <c r="C37" s="17" t="s">
        <v>4672</v>
      </c>
      <c r="D37" s="65">
        <v>1</v>
      </c>
    </row>
    <row r="39" spans="1:4" x14ac:dyDescent="0.25">
      <c r="A39" s="32" t="s">
        <v>581</v>
      </c>
      <c r="B39" s="32"/>
      <c r="C39" s="32"/>
      <c r="D39" s="33">
        <f>SUM(D4:D37)</f>
        <v>29</v>
      </c>
    </row>
  </sheetData>
  <autoFilter ref="A3:D3">
    <sortState ref="A4:D37">
      <sortCondition ref="C3"/>
    </sortState>
  </autoFilter>
  <sortState ref="A4:D37">
    <sortCondition ref="A4:A37"/>
  </sortState>
  <printOptions gridLines="1" gridLinesSet="0"/>
  <pageMargins left="0.78740157499999996" right="0.78740157499999996" top="0.984251969" bottom="0.984251969" header="0.51181102300000003" footer="0.51181102300000003"/>
  <headerFooter alignWithMargins="0">
    <oddHeader>&amp;A</oddHeader>
    <oddFooter>Seite &amp;P</odd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R21"/>
  <sheetViews>
    <sheetView workbookViewId="0">
      <selection activeCell="G23" sqref="G23"/>
    </sheetView>
  </sheetViews>
  <sheetFormatPr baseColWidth="10" defaultColWidth="11.42578125" defaultRowHeight="13.5" x14ac:dyDescent="0.25"/>
  <cols>
    <col min="1" max="3" width="27.85546875" style="39" customWidth="1"/>
    <col min="4" max="4" width="7.28515625" style="3" customWidth="1"/>
    <col min="5" max="5" width="5.7109375" style="1" customWidth="1"/>
    <col min="6" max="7" width="11" style="39" customWidth="1"/>
    <col min="8" max="8" width="11" style="3" customWidth="1"/>
    <col min="9" max="14" width="11" style="1" customWidth="1"/>
    <col min="15" max="16384" width="11.42578125" style="1"/>
  </cols>
  <sheetData>
    <row r="1" spans="1:18" ht="21" x14ac:dyDescent="0.35">
      <c r="A1" s="40" t="s">
        <v>4684</v>
      </c>
      <c r="B1" s="42"/>
      <c r="C1" s="42"/>
      <c r="D1" s="41"/>
      <c r="F1" s="40" t="s">
        <v>4635</v>
      </c>
      <c r="G1" s="153"/>
      <c r="H1" s="149"/>
      <c r="I1" s="154"/>
      <c r="J1" s="154"/>
      <c r="K1" s="154"/>
      <c r="L1" s="154"/>
      <c r="M1" s="154"/>
      <c r="N1" s="154"/>
      <c r="O1" s="154"/>
      <c r="P1" s="154"/>
      <c r="Q1" s="154"/>
      <c r="R1" s="155"/>
    </row>
    <row r="3" spans="1:18" s="2" customFormat="1" ht="15.75" x14ac:dyDescent="0.3">
      <c r="A3" s="31" t="s">
        <v>3673</v>
      </c>
      <c r="B3" s="31" t="s">
        <v>4637</v>
      </c>
      <c r="C3" s="31" t="s">
        <v>3122</v>
      </c>
      <c r="D3" s="48" t="s">
        <v>2927</v>
      </c>
    </row>
    <row r="4" spans="1:18" ht="15.75" x14ac:dyDescent="0.3">
      <c r="A4" s="17" t="s">
        <v>4108</v>
      </c>
      <c r="B4" s="17" t="s">
        <v>4122</v>
      </c>
      <c r="C4" s="17" t="s">
        <v>4133</v>
      </c>
      <c r="D4" s="65">
        <v>1</v>
      </c>
    </row>
    <row r="5" spans="1:18" ht="15.75" x14ac:dyDescent="0.3">
      <c r="A5" s="17" t="s">
        <v>4111</v>
      </c>
      <c r="B5" s="17" t="s">
        <v>4126</v>
      </c>
      <c r="C5" s="17" t="s">
        <v>4133</v>
      </c>
      <c r="D5" s="65">
        <v>1</v>
      </c>
    </row>
    <row r="6" spans="1:18" ht="15.75" x14ac:dyDescent="0.3">
      <c r="A6" s="21" t="s">
        <v>4114</v>
      </c>
      <c r="B6" s="21" t="s">
        <v>4128</v>
      </c>
      <c r="C6" s="21" t="s">
        <v>4133</v>
      </c>
      <c r="D6" s="66"/>
    </row>
    <row r="7" spans="1:18" ht="15.75" x14ac:dyDescent="0.3">
      <c r="A7" s="17" t="s">
        <v>4112</v>
      </c>
      <c r="B7" s="17" t="s">
        <v>4112</v>
      </c>
      <c r="C7" s="17" t="s">
        <v>4133</v>
      </c>
      <c r="D7" s="131">
        <v>1</v>
      </c>
      <c r="F7" s="62"/>
      <c r="G7" s="62"/>
      <c r="H7" s="63"/>
    </row>
    <row r="8" spans="1:18" ht="15.75" x14ac:dyDescent="0.3">
      <c r="A8" s="21" t="s">
        <v>4119</v>
      </c>
      <c r="B8" s="21" t="s">
        <v>4134</v>
      </c>
      <c r="C8" s="21" t="s">
        <v>1142</v>
      </c>
      <c r="D8" s="66"/>
      <c r="F8" s="62"/>
      <c r="G8" s="62"/>
      <c r="H8" s="64"/>
    </row>
    <row r="9" spans="1:18" ht="15.75" x14ac:dyDescent="0.3">
      <c r="A9" s="17" t="s">
        <v>4117</v>
      </c>
      <c r="B9" s="17" t="s">
        <v>4117</v>
      </c>
      <c r="C9" s="17" t="s">
        <v>4133</v>
      </c>
      <c r="D9" s="65">
        <v>1</v>
      </c>
    </row>
    <row r="10" spans="1:18" ht="15.75" x14ac:dyDescent="0.3">
      <c r="A10" s="17" t="s">
        <v>4116</v>
      </c>
      <c r="B10" s="17" t="s">
        <v>4131</v>
      </c>
      <c r="C10" s="17" t="s">
        <v>4133</v>
      </c>
      <c r="D10" s="65">
        <v>1</v>
      </c>
    </row>
    <row r="11" spans="1:18" ht="15.75" x14ac:dyDescent="0.3">
      <c r="A11" s="21" t="s">
        <v>4115</v>
      </c>
      <c r="B11" s="21" t="s">
        <v>4129</v>
      </c>
      <c r="C11" s="21" t="s">
        <v>4133</v>
      </c>
      <c r="D11" s="66"/>
    </row>
    <row r="12" spans="1:18" ht="15.75" x14ac:dyDescent="0.3">
      <c r="A12" s="17" t="s">
        <v>4113</v>
      </c>
      <c r="B12" s="17" t="s">
        <v>4127</v>
      </c>
      <c r="C12" s="17" t="s">
        <v>4133</v>
      </c>
      <c r="D12" s="65">
        <v>1</v>
      </c>
    </row>
    <row r="13" spans="1:18" ht="15.75" x14ac:dyDescent="0.3">
      <c r="A13" s="17" t="s">
        <v>2582</v>
      </c>
      <c r="B13" s="17" t="s">
        <v>4125</v>
      </c>
      <c r="C13" s="17" t="s">
        <v>4133</v>
      </c>
      <c r="D13" s="65">
        <v>1</v>
      </c>
    </row>
    <row r="14" spans="1:18" ht="15.75" x14ac:dyDescent="0.3">
      <c r="A14" s="17" t="s">
        <v>4118</v>
      </c>
      <c r="B14" s="17" t="s">
        <v>4132</v>
      </c>
      <c r="C14" s="17" t="s">
        <v>4133</v>
      </c>
      <c r="D14" s="65">
        <v>1</v>
      </c>
    </row>
    <row r="15" spans="1:18" ht="15.75" x14ac:dyDescent="0.3">
      <c r="A15" s="21" t="s">
        <v>4120</v>
      </c>
      <c r="B15" s="21" t="s">
        <v>4120</v>
      </c>
      <c r="C15" s="21" t="s">
        <v>4133</v>
      </c>
      <c r="D15" s="22"/>
    </row>
    <row r="16" spans="1:18" ht="15.75" x14ac:dyDescent="0.3">
      <c r="A16" s="21" t="s">
        <v>4109</v>
      </c>
      <c r="B16" s="21" t="s">
        <v>4123</v>
      </c>
      <c r="C16" s="21" t="s">
        <v>1142</v>
      </c>
      <c r="D16" s="66"/>
    </row>
    <row r="17" spans="1:4" ht="15.75" x14ac:dyDescent="0.3">
      <c r="A17" s="17" t="s">
        <v>4110</v>
      </c>
      <c r="B17" s="17" t="s">
        <v>4124</v>
      </c>
      <c r="C17" s="17" t="s">
        <v>1142</v>
      </c>
      <c r="D17" s="19">
        <v>1</v>
      </c>
    </row>
    <row r="18" spans="1:4" ht="15.75" x14ac:dyDescent="0.3">
      <c r="A18" s="17" t="s">
        <v>2586</v>
      </c>
      <c r="B18" s="17" t="s">
        <v>4121</v>
      </c>
      <c r="C18" s="17" t="s">
        <v>4133</v>
      </c>
      <c r="D18" s="65">
        <v>1</v>
      </c>
    </row>
    <row r="19" spans="1:4" ht="15.75" x14ac:dyDescent="0.3">
      <c r="A19" s="17" t="s">
        <v>2584</v>
      </c>
      <c r="B19" s="17" t="s">
        <v>4130</v>
      </c>
      <c r="C19" s="17" t="s">
        <v>4133</v>
      </c>
      <c r="D19" s="65">
        <v>1</v>
      </c>
    </row>
    <row r="21" spans="1:4" x14ac:dyDescent="0.25">
      <c r="A21" s="32" t="s">
        <v>581</v>
      </c>
      <c r="B21" s="32"/>
      <c r="C21" s="32"/>
      <c r="D21" s="33">
        <f>SUM(D4:D19)</f>
        <v>11</v>
      </c>
    </row>
  </sheetData>
  <sortState ref="A4:D19">
    <sortCondition ref="A4:A19"/>
  </sortState>
  <printOptions gridLines="1" gridLinesSet="0"/>
  <pageMargins left="0.78740157499999996" right="0.78740157499999996" top="0.984251969" bottom="0.984251969" header="0.51181102300000003" footer="0.51181102300000003"/>
  <headerFooter alignWithMargins="0">
    <oddHeader>&amp;A</oddHeader>
    <oddFooter>Seite &amp;P</oddFooter>
  </headerFooter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L39"/>
  <sheetViews>
    <sheetView workbookViewId="0">
      <selection activeCell="A11" sqref="A11"/>
    </sheetView>
  </sheetViews>
  <sheetFormatPr baseColWidth="10" defaultColWidth="11.42578125" defaultRowHeight="13.5" x14ac:dyDescent="0.25"/>
  <cols>
    <col min="1" max="2" width="26.28515625" style="39" customWidth="1"/>
    <col min="3" max="3" width="7.28515625" style="3" customWidth="1"/>
    <col min="4" max="4" width="5.7109375" style="1" customWidth="1"/>
    <col min="5" max="5" width="35.7109375" style="39" customWidth="1"/>
    <col min="6" max="6" width="20.7109375" style="39" customWidth="1"/>
    <col min="7" max="7" width="7.28515625" style="3" customWidth="1"/>
    <col min="8" max="16384" width="11.42578125" style="1"/>
  </cols>
  <sheetData>
    <row r="1" spans="1:12" ht="21" x14ac:dyDescent="0.35">
      <c r="A1" s="40" t="s">
        <v>4675</v>
      </c>
      <c r="B1" s="42"/>
      <c r="C1" s="41"/>
      <c r="E1" s="40" t="s">
        <v>4635</v>
      </c>
      <c r="F1" s="153"/>
      <c r="G1" s="149"/>
      <c r="H1" s="154"/>
      <c r="I1" s="154"/>
      <c r="J1" s="154"/>
      <c r="K1" s="154"/>
      <c r="L1" s="155"/>
    </row>
    <row r="3" spans="1:12" ht="15.75" x14ac:dyDescent="0.3">
      <c r="A3" s="31" t="s">
        <v>3673</v>
      </c>
      <c r="B3" s="31" t="s">
        <v>4637</v>
      </c>
      <c r="C3" s="48" t="s">
        <v>2927</v>
      </c>
    </row>
    <row r="4" spans="1:12" ht="15.75" x14ac:dyDescent="0.3">
      <c r="A4" s="13" t="s">
        <v>4396</v>
      </c>
      <c r="B4" s="13" t="s">
        <v>4397</v>
      </c>
      <c r="C4" s="22"/>
    </row>
    <row r="5" spans="1:12" ht="15.75" x14ac:dyDescent="0.3">
      <c r="A5" s="34" t="s">
        <v>4450</v>
      </c>
      <c r="B5" s="34" t="s">
        <v>4450</v>
      </c>
      <c r="C5" s="19">
        <v>1</v>
      </c>
    </row>
    <row r="6" spans="1:12" ht="15.75" x14ac:dyDescent="0.3">
      <c r="A6" s="34" t="s">
        <v>4398</v>
      </c>
      <c r="B6" s="34" t="s">
        <v>4399</v>
      </c>
      <c r="C6" s="19">
        <v>1</v>
      </c>
    </row>
    <row r="7" spans="1:12" ht="15.75" x14ac:dyDescent="0.3">
      <c r="A7" s="34" t="s">
        <v>4400</v>
      </c>
      <c r="B7" s="34" t="s">
        <v>4401</v>
      </c>
      <c r="C7" s="19">
        <v>1</v>
      </c>
    </row>
    <row r="8" spans="1:12" ht="15.75" x14ac:dyDescent="0.3">
      <c r="A8" s="34" t="s">
        <v>4402</v>
      </c>
      <c r="B8" s="34" t="s">
        <v>4403</v>
      </c>
      <c r="C8" s="19">
        <v>1</v>
      </c>
    </row>
    <row r="9" spans="1:12" ht="15.75" x14ac:dyDescent="0.3">
      <c r="A9" s="34" t="s">
        <v>4439</v>
      </c>
      <c r="B9" s="34" t="s">
        <v>4440</v>
      </c>
      <c r="C9" s="19">
        <v>1</v>
      </c>
    </row>
    <row r="10" spans="1:12" ht="15.75" x14ac:dyDescent="0.3">
      <c r="A10" s="34" t="s">
        <v>4404</v>
      </c>
      <c r="B10" s="34" t="s">
        <v>4405</v>
      </c>
      <c r="C10" s="19">
        <v>1</v>
      </c>
    </row>
    <row r="11" spans="1:12" ht="15.75" x14ac:dyDescent="0.3">
      <c r="A11" s="13" t="s">
        <v>2631</v>
      </c>
      <c r="B11" s="13" t="s">
        <v>4406</v>
      </c>
      <c r="C11" s="22"/>
    </row>
    <row r="12" spans="1:12" ht="15.75" x14ac:dyDescent="0.3">
      <c r="A12" s="34" t="s">
        <v>4407</v>
      </c>
      <c r="B12" s="34" t="s">
        <v>4408</v>
      </c>
      <c r="C12" s="19">
        <v>1</v>
      </c>
    </row>
    <row r="13" spans="1:12" ht="15.75" x14ac:dyDescent="0.3">
      <c r="A13" s="34" t="s">
        <v>4409</v>
      </c>
      <c r="B13" s="34" t="s">
        <v>4410</v>
      </c>
      <c r="C13" s="19">
        <v>1</v>
      </c>
    </row>
    <row r="14" spans="1:12" ht="15.75" x14ac:dyDescent="0.3">
      <c r="A14" s="34" t="s">
        <v>4411</v>
      </c>
      <c r="B14" s="34" t="s">
        <v>4412</v>
      </c>
      <c r="C14" s="19">
        <v>1</v>
      </c>
    </row>
    <row r="15" spans="1:12" ht="15.75" x14ac:dyDescent="0.3">
      <c r="A15" s="34" t="s">
        <v>4413</v>
      </c>
      <c r="B15" s="34" t="s">
        <v>4414</v>
      </c>
      <c r="C15" s="19">
        <v>1</v>
      </c>
    </row>
    <row r="16" spans="1:12" ht="15.75" x14ac:dyDescent="0.3">
      <c r="A16" s="34" t="s">
        <v>4415</v>
      </c>
      <c r="B16" s="34" t="s">
        <v>4416</v>
      </c>
      <c r="C16" s="19">
        <v>1</v>
      </c>
    </row>
    <row r="17" spans="1:3" ht="15.75" x14ac:dyDescent="0.3">
      <c r="A17" s="34" t="s">
        <v>4441</v>
      </c>
      <c r="B17" s="34" t="s">
        <v>4442</v>
      </c>
      <c r="C17" s="19">
        <v>1</v>
      </c>
    </row>
    <row r="18" spans="1:3" ht="15.75" x14ac:dyDescent="0.3">
      <c r="A18" s="34" t="s">
        <v>4417</v>
      </c>
      <c r="B18" s="34" t="s">
        <v>4418</v>
      </c>
      <c r="C18" s="19">
        <v>1</v>
      </c>
    </row>
    <row r="19" spans="1:3" ht="15.75" x14ac:dyDescent="0.3">
      <c r="A19" s="34" t="s">
        <v>4419</v>
      </c>
      <c r="B19" s="34" t="s">
        <v>4420</v>
      </c>
      <c r="C19" s="19">
        <v>1</v>
      </c>
    </row>
    <row r="20" spans="1:3" ht="15.75" x14ac:dyDescent="0.3">
      <c r="A20" s="34" t="s">
        <v>4421</v>
      </c>
      <c r="B20" s="34" t="s">
        <v>4422</v>
      </c>
      <c r="C20" s="19">
        <v>1</v>
      </c>
    </row>
    <row r="21" spans="1:3" ht="15.75" x14ac:dyDescent="0.3">
      <c r="A21" s="34" t="s">
        <v>4423</v>
      </c>
      <c r="B21" s="34" t="s">
        <v>4424</v>
      </c>
      <c r="C21" s="19">
        <v>1</v>
      </c>
    </row>
    <row r="22" spans="1:3" ht="15.75" x14ac:dyDescent="0.3">
      <c r="A22" s="34" t="s">
        <v>4443</v>
      </c>
      <c r="B22" s="34" t="s">
        <v>4444</v>
      </c>
      <c r="C22" s="19">
        <v>1</v>
      </c>
    </row>
    <row r="23" spans="1:3" ht="15.75" x14ac:dyDescent="0.3">
      <c r="A23" s="34" t="s">
        <v>4449</v>
      </c>
      <c r="B23" s="34" t="s">
        <v>4449</v>
      </c>
      <c r="C23" s="19">
        <v>1</v>
      </c>
    </row>
    <row r="24" spans="1:3" ht="15.75" x14ac:dyDescent="0.3">
      <c r="A24" s="13" t="s">
        <v>4425</v>
      </c>
      <c r="B24" s="13" t="s">
        <v>4426</v>
      </c>
      <c r="C24" s="22"/>
    </row>
    <row r="25" spans="1:3" ht="15.75" x14ac:dyDescent="0.3">
      <c r="A25" s="34" t="s">
        <v>4451</v>
      </c>
      <c r="B25" s="34" t="s">
        <v>4451</v>
      </c>
      <c r="C25" s="19">
        <v>1</v>
      </c>
    </row>
    <row r="26" spans="1:3" ht="15.75" x14ac:dyDescent="0.3">
      <c r="A26" s="34" t="s">
        <v>4427</v>
      </c>
      <c r="B26" s="34" t="s">
        <v>4428</v>
      </c>
      <c r="C26" s="19">
        <v>1</v>
      </c>
    </row>
    <row r="27" spans="1:3" ht="15.75" x14ac:dyDescent="0.3">
      <c r="A27" s="34" t="s">
        <v>4429</v>
      </c>
      <c r="B27" s="34" t="s">
        <v>4430</v>
      </c>
      <c r="C27" s="19">
        <v>1</v>
      </c>
    </row>
    <row r="28" spans="1:3" ht="15.75" x14ac:dyDescent="0.3">
      <c r="A28" s="34" t="s">
        <v>4431</v>
      </c>
      <c r="B28" s="34" t="s">
        <v>4432</v>
      </c>
      <c r="C28" s="19">
        <v>1</v>
      </c>
    </row>
    <row r="29" spans="1:3" ht="15.75" x14ac:dyDescent="0.3">
      <c r="A29" s="34" t="s">
        <v>4433</v>
      </c>
      <c r="B29" s="34" t="s">
        <v>4434</v>
      </c>
      <c r="C29" s="19">
        <v>1</v>
      </c>
    </row>
    <row r="30" spans="1:3" ht="15.75" x14ac:dyDescent="0.3">
      <c r="A30" s="34" t="s">
        <v>4452</v>
      </c>
      <c r="B30" s="34" t="s">
        <v>4452</v>
      </c>
      <c r="C30" s="19">
        <v>1</v>
      </c>
    </row>
    <row r="31" spans="1:3" ht="15.75" x14ac:dyDescent="0.3">
      <c r="A31" s="13" t="s">
        <v>4447</v>
      </c>
      <c r="B31" s="13" t="s">
        <v>4448</v>
      </c>
      <c r="C31" s="22"/>
    </row>
    <row r="32" spans="1:3" ht="15.75" x14ac:dyDescent="0.3">
      <c r="A32" s="34" t="s">
        <v>4445</v>
      </c>
      <c r="B32" s="34" t="s">
        <v>4446</v>
      </c>
      <c r="C32" s="19">
        <v>1</v>
      </c>
    </row>
    <row r="33" spans="1:7" ht="15.75" x14ac:dyDescent="0.3">
      <c r="A33" s="34" t="s">
        <v>4435</v>
      </c>
      <c r="B33" s="34" t="s">
        <v>4436</v>
      </c>
      <c r="C33" s="19">
        <v>1</v>
      </c>
    </row>
    <row r="34" spans="1:7" ht="15.75" x14ac:dyDescent="0.3">
      <c r="A34" s="34" t="s">
        <v>4437</v>
      </c>
      <c r="B34" s="34" t="s">
        <v>4438</v>
      </c>
      <c r="C34" s="19">
        <v>1</v>
      </c>
    </row>
    <row r="35" spans="1:7" ht="15.75" x14ac:dyDescent="0.3">
      <c r="A35" s="60"/>
      <c r="B35" s="60"/>
      <c r="C35" s="61"/>
      <c r="E35" s="60"/>
      <c r="F35" s="60"/>
      <c r="G35" s="61"/>
    </row>
    <row r="36" spans="1:7" ht="15.75" x14ac:dyDescent="0.3">
      <c r="A36" s="32" t="s">
        <v>581</v>
      </c>
      <c r="B36" s="32"/>
      <c r="C36" s="33">
        <f>SUM(C4:C34)</f>
        <v>27</v>
      </c>
      <c r="E36" s="60"/>
      <c r="F36" s="60"/>
      <c r="G36" s="61"/>
    </row>
    <row r="37" spans="1:7" ht="15.75" x14ac:dyDescent="0.3">
      <c r="A37" s="60"/>
      <c r="B37" s="60"/>
      <c r="C37" s="61"/>
      <c r="E37" s="60"/>
      <c r="F37" s="60"/>
      <c r="G37" s="61"/>
    </row>
    <row r="38" spans="1:7" x14ac:dyDescent="0.25">
      <c r="E38" s="62"/>
      <c r="F38" s="62"/>
      <c r="G38" s="63"/>
    </row>
    <row r="39" spans="1:7" x14ac:dyDescent="0.25">
      <c r="E39" s="62"/>
      <c r="F39" s="62"/>
      <c r="G39" s="64"/>
    </row>
  </sheetData>
  <sortState ref="A4:C34">
    <sortCondition ref="A4:A34"/>
  </sortState>
  <pageMargins left="0.7" right="0.7" top="0.78740157499999996" bottom="0.78740157499999996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J25"/>
  <sheetViews>
    <sheetView zoomScaleNormal="100" workbookViewId="0">
      <selection activeCell="B28" sqref="B28"/>
    </sheetView>
  </sheetViews>
  <sheetFormatPr baseColWidth="10" defaultColWidth="11.42578125" defaultRowHeight="13.5" x14ac:dyDescent="0.25"/>
  <cols>
    <col min="1" max="2" width="26.28515625" style="39" customWidth="1"/>
    <col min="3" max="3" width="7.28515625" style="3" customWidth="1"/>
    <col min="4" max="4" width="5.7109375" style="1" customWidth="1"/>
    <col min="5" max="5" width="35.7109375" style="39" customWidth="1"/>
    <col min="6" max="6" width="20.7109375" style="39" customWidth="1"/>
    <col min="7" max="8" width="7.28515625" style="3" customWidth="1"/>
    <col min="9" max="16384" width="11.42578125" style="1"/>
  </cols>
  <sheetData>
    <row r="1" spans="1:10" ht="21" x14ac:dyDescent="0.35">
      <c r="A1" s="40" t="s">
        <v>4955</v>
      </c>
      <c r="B1" s="42"/>
      <c r="C1" s="41"/>
      <c r="E1" s="40" t="s">
        <v>4635</v>
      </c>
      <c r="F1" s="153"/>
      <c r="G1" s="149"/>
      <c r="H1" s="149"/>
      <c r="I1" s="154"/>
      <c r="J1" s="155"/>
    </row>
    <row r="3" spans="1:10" ht="15.75" x14ac:dyDescent="0.3">
      <c r="A3" s="31" t="s">
        <v>3673</v>
      </c>
      <c r="B3" s="31" t="s">
        <v>4637</v>
      </c>
      <c r="C3" s="48" t="s">
        <v>2927</v>
      </c>
    </row>
    <row r="4" spans="1:10" ht="15.75" x14ac:dyDescent="0.3">
      <c r="A4" s="34" t="s">
        <v>4957</v>
      </c>
      <c r="B4" s="34" t="s">
        <v>4957</v>
      </c>
      <c r="C4" s="19">
        <v>1</v>
      </c>
    </row>
    <row r="5" spans="1:10" ht="15.75" x14ac:dyDescent="0.3">
      <c r="A5" s="34" t="s">
        <v>4973</v>
      </c>
      <c r="B5" s="34" t="s">
        <v>4967</v>
      </c>
      <c r="C5" s="19">
        <v>1</v>
      </c>
    </row>
    <row r="6" spans="1:10" ht="15.75" x14ac:dyDescent="0.3">
      <c r="A6" s="34" t="s">
        <v>4968</v>
      </c>
      <c r="B6" s="34" t="s">
        <v>4969</v>
      </c>
      <c r="C6" s="19">
        <v>1</v>
      </c>
    </row>
    <row r="7" spans="1:10" ht="15.75" x14ac:dyDescent="0.3">
      <c r="A7" s="23" t="s">
        <v>4958</v>
      </c>
      <c r="B7" s="23" t="s">
        <v>4958</v>
      </c>
      <c r="C7" s="22"/>
    </row>
    <row r="8" spans="1:10" ht="15.75" x14ac:dyDescent="0.3">
      <c r="A8" s="34" t="s">
        <v>4961</v>
      </c>
      <c r="B8" s="34" t="s">
        <v>4961</v>
      </c>
      <c r="C8" s="19">
        <v>1</v>
      </c>
    </row>
    <row r="9" spans="1:10" ht="15.75" x14ac:dyDescent="0.3">
      <c r="A9" s="34" t="s">
        <v>4965</v>
      </c>
      <c r="B9" s="34" t="s">
        <v>4966</v>
      </c>
      <c r="C9" s="19">
        <v>1</v>
      </c>
    </row>
    <row r="10" spans="1:10" ht="15.75" x14ac:dyDescent="0.3">
      <c r="A10" s="23" t="s">
        <v>4960</v>
      </c>
      <c r="B10" s="23" t="s">
        <v>4960</v>
      </c>
      <c r="C10" s="22"/>
    </row>
    <row r="11" spans="1:10" ht="15.75" x14ac:dyDescent="0.3">
      <c r="A11" s="34" t="s">
        <v>4963</v>
      </c>
      <c r="B11" s="34" t="s">
        <v>4964</v>
      </c>
      <c r="C11" s="19">
        <v>1</v>
      </c>
    </row>
    <row r="12" spans="1:10" ht="15.75" x14ac:dyDescent="0.3">
      <c r="A12" s="34" t="s">
        <v>4975</v>
      </c>
      <c r="B12" s="34" t="s">
        <v>4976</v>
      </c>
      <c r="C12" s="19">
        <v>1</v>
      </c>
    </row>
    <row r="13" spans="1:10" ht="15.75" x14ac:dyDescent="0.3">
      <c r="A13" s="34" t="s">
        <v>4977</v>
      </c>
      <c r="B13" s="34" t="s">
        <v>4978</v>
      </c>
      <c r="C13" s="19">
        <v>1</v>
      </c>
    </row>
    <row r="14" spans="1:10" ht="15.75" x14ac:dyDescent="0.3">
      <c r="A14" s="34" t="s">
        <v>4959</v>
      </c>
      <c r="B14" s="34" t="s">
        <v>4959</v>
      </c>
      <c r="C14" s="19">
        <v>1</v>
      </c>
    </row>
    <row r="15" spans="1:10" ht="15.75" x14ac:dyDescent="0.3">
      <c r="A15" s="34" t="s">
        <v>4979</v>
      </c>
      <c r="B15" s="34" t="s">
        <v>4979</v>
      </c>
      <c r="C15" s="19">
        <v>1</v>
      </c>
    </row>
    <row r="16" spans="1:10" ht="15.75" x14ac:dyDescent="0.3">
      <c r="A16" s="34" t="s">
        <v>4970</v>
      </c>
      <c r="B16" s="34" t="s">
        <v>4971</v>
      </c>
      <c r="C16" s="19">
        <v>1</v>
      </c>
    </row>
    <row r="17" spans="1:8" ht="15.75" x14ac:dyDescent="0.3">
      <c r="A17" s="34" t="s">
        <v>4972</v>
      </c>
      <c r="B17" s="34" t="s">
        <v>4974</v>
      </c>
      <c r="C17" s="19">
        <v>1</v>
      </c>
    </row>
    <row r="18" spans="1:8" ht="15.75" x14ac:dyDescent="0.3">
      <c r="A18" s="23" t="s">
        <v>4980</v>
      </c>
      <c r="B18" s="23" t="s">
        <v>4980</v>
      </c>
      <c r="C18" s="22"/>
    </row>
    <row r="19" spans="1:8" ht="15.75" x14ac:dyDescent="0.3">
      <c r="A19" s="34" t="s">
        <v>4956</v>
      </c>
      <c r="B19" s="34" t="s">
        <v>4956</v>
      </c>
      <c r="C19" s="19">
        <v>1</v>
      </c>
    </row>
    <row r="20" spans="1:8" ht="15.75" x14ac:dyDescent="0.3">
      <c r="A20" s="34" t="s">
        <v>4962</v>
      </c>
      <c r="B20" s="34" t="s">
        <v>4962</v>
      </c>
      <c r="C20" s="19">
        <v>1</v>
      </c>
    </row>
    <row r="21" spans="1:8" ht="15.75" x14ac:dyDescent="0.3">
      <c r="A21" s="60"/>
      <c r="B21" s="60"/>
      <c r="C21" s="61"/>
      <c r="E21" s="60"/>
      <c r="F21" s="60"/>
      <c r="G21" s="61"/>
      <c r="H21" s="61"/>
    </row>
    <row r="22" spans="1:8" ht="15.75" x14ac:dyDescent="0.3">
      <c r="A22" s="32" t="s">
        <v>581</v>
      </c>
      <c r="B22" s="32"/>
      <c r="C22" s="33">
        <f>SUM(C4:C20)</f>
        <v>14</v>
      </c>
      <c r="E22" s="60"/>
      <c r="F22" s="60"/>
      <c r="G22" s="61"/>
      <c r="H22" s="61"/>
    </row>
    <row r="23" spans="1:8" ht="15.75" x14ac:dyDescent="0.3">
      <c r="A23" s="60"/>
      <c r="B23" s="60"/>
      <c r="C23" s="61"/>
      <c r="E23" s="60"/>
      <c r="F23" s="60"/>
      <c r="G23" s="61"/>
      <c r="H23" s="61"/>
    </row>
    <row r="24" spans="1:8" x14ac:dyDescent="0.25">
      <c r="E24" s="62"/>
      <c r="F24" s="62"/>
      <c r="G24" s="63"/>
      <c r="H24" s="63"/>
    </row>
    <row r="25" spans="1:8" x14ac:dyDescent="0.25">
      <c r="E25" s="62"/>
      <c r="F25" s="62"/>
      <c r="G25" s="64"/>
      <c r="H25" s="64"/>
    </row>
  </sheetData>
  <sortState ref="A4:C20">
    <sortCondition ref="A4:A20"/>
  </sortState>
  <pageMargins left="0.7" right="0.7" top="0.78740157499999996" bottom="0.78740157499999996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0"/>
  </sheetPr>
  <dimension ref="A1:F349"/>
  <sheetViews>
    <sheetView workbookViewId="0">
      <pane ySplit="2" topLeftCell="A129" activePane="bottomLeft" state="frozen"/>
      <selection pane="bottomLeft" activeCell="E161" sqref="E161"/>
    </sheetView>
  </sheetViews>
  <sheetFormatPr baseColWidth="10" defaultColWidth="11.42578125" defaultRowHeight="15.75" x14ac:dyDescent="0.2"/>
  <cols>
    <col min="1" max="1" width="22.28515625" style="29" bestFit="1" customWidth="1"/>
    <col min="2" max="2" width="48.42578125" style="4" customWidth="1"/>
    <col min="3" max="3" width="7" style="4" customWidth="1"/>
    <col min="4" max="6" width="8.42578125" style="10" customWidth="1"/>
    <col min="7" max="16384" width="11.42578125" style="4"/>
  </cols>
  <sheetData>
    <row r="1" spans="1:6" ht="21" customHeight="1" x14ac:dyDescent="0.2">
      <c r="A1" s="91" t="s">
        <v>630</v>
      </c>
      <c r="B1" s="87"/>
      <c r="C1" s="87"/>
      <c r="D1" s="88"/>
      <c r="E1" s="88"/>
      <c r="F1" s="143"/>
    </row>
    <row r="2" spans="1:6" ht="13.5" customHeight="1" x14ac:dyDescent="0.2">
      <c r="A2" s="89" t="s">
        <v>262</v>
      </c>
      <c r="B2" s="89" t="s">
        <v>3895</v>
      </c>
      <c r="C2" s="89" t="s">
        <v>843</v>
      </c>
      <c r="D2" s="89" t="s">
        <v>630</v>
      </c>
      <c r="E2" s="89" t="s">
        <v>3873</v>
      </c>
      <c r="F2" s="89" t="s">
        <v>4395</v>
      </c>
    </row>
    <row r="3" spans="1:6" ht="13.5" customHeight="1" x14ac:dyDescent="0.2">
      <c r="A3" s="35" t="s">
        <v>3948</v>
      </c>
      <c r="B3" s="81" t="s">
        <v>552</v>
      </c>
      <c r="C3" s="36" t="s">
        <v>808</v>
      </c>
      <c r="D3" s="37">
        <v>1</v>
      </c>
      <c r="E3" s="37">
        <v>1</v>
      </c>
      <c r="F3" s="9"/>
    </row>
    <row r="4" spans="1:6" ht="13.5" customHeight="1" x14ac:dyDescent="0.2">
      <c r="A4" s="27" t="s">
        <v>886</v>
      </c>
      <c r="B4" s="84" t="s">
        <v>3945</v>
      </c>
      <c r="C4" s="6" t="s">
        <v>795</v>
      </c>
      <c r="D4" s="9"/>
      <c r="E4" s="9"/>
      <c r="F4" s="9"/>
    </row>
    <row r="5" spans="1:6" ht="13.5" customHeight="1" x14ac:dyDescent="0.2">
      <c r="A5" s="35" t="s">
        <v>484</v>
      </c>
      <c r="B5" s="81" t="s">
        <v>747</v>
      </c>
      <c r="C5" s="36" t="s">
        <v>795</v>
      </c>
      <c r="D5" s="37">
        <v>1</v>
      </c>
      <c r="E5" s="9"/>
      <c r="F5" s="9"/>
    </row>
    <row r="6" spans="1:6" ht="13.5" customHeight="1" x14ac:dyDescent="0.2">
      <c r="A6" s="35" t="s">
        <v>459</v>
      </c>
      <c r="B6" s="81" t="s">
        <v>2071</v>
      </c>
      <c r="C6" s="36" t="s">
        <v>374</v>
      </c>
      <c r="D6" s="37">
        <v>1</v>
      </c>
      <c r="E6" s="37">
        <v>1</v>
      </c>
      <c r="F6" s="37">
        <v>1</v>
      </c>
    </row>
    <row r="7" spans="1:6" ht="13.5" customHeight="1" x14ac:dyDescent="0.2">
      <c r="A7" s="35" t="s">
        <v>2928</v>
      </c>
      <c r="B7" s="81" t="s">
        <v>448</v>
      </c>
      <c r="C7" s="36" t="s">
        <v>840</v>
      </c>
      <c r="D7" s="37">
        <v>1</v>
      </c>
      <c r="E7" s="37">
        <v>1</v>
      </c>
      <c r="F7" s="37">
        <v>1</v>
      </c>
    </row>
    <row r="8" spans="1:6" ht="13.5" customHeight="1" x14ac:dyDescent="0.2">
      <c r="A8" s="35" t="s">
        <v>565</v>
      </c>
      <c r="B8" s="81" t="s">
        <v>723</v>
      </c>
      <c r="C8" s="36" t="s">
        <v>374</v>
      </c>
      <c r="D8" s="37">
        <v>1</v>
      </c>
      <c r="E8" s="37">
        <v>1</v>
      </c>
      <c r="F8" s="9"/>
    </row>
    <row r="9" spans="1:6" ht="13.5" customHeight="1" x14ac:dyDescent="0.2">
      <c r="A9" s="35" t="s">
        <v>645</v>
      </c>
      <c r="B9" s="81" t="s">
        <v>736</v>
      </c>
      <c r="C9" s="36" t="s">
        <v>795</v>
      </c>
      <c r="D9" s="37">
        <v>1</v>
      </c>
      <c r="E9" s="37">
        <v>1</v>
      </c>
      <c r="F9" s="37">
        <v>1</v>
      </c>
    </row>
    <row r="10" spans="1:6" ht="13.5" customHeight="1" x14ac:dyDescent="0.2">
      <c r="A10" s="27" t="s">
        <v>445</v>
      </c>
      <c r="B10" s="80" t="s">
        <v>834</v>
      </c>
      <c r="C10" s="6" t="s">
        <v>465</v>
      </c>
      <c r="D10" s="9"/>
      <c r="E10" s="9"/>
      <c r="F10" s="9"/>
    </row>
    <row r="11" spans="1:6" ht="13.5" customHeight="1" x14ac:dyDescent="0.2">
      <c r="A11" s="35" t="s">
        <v>3399</v>
      </c>
      <c r="B11" s="81" t="s">
        <v>853</v>
      </c>
      <c r="C11" s="36" t="s">
        <v>844</v>
      </c>
      <c r="D11" s="37">
        <v>1</v>
      </c>
      <c r="E11" s="37">
        <v>1</v>
      </c>
      <c r="F11" s="9"/>
    </row>
    <row r="12" spans="1:6" ht="13.5" customHeight="1" x14ac:dyDescent="0.2">
      <c r="A12" s="27" t="s">
        <v>900</v>
      </c>
      <c r="B12" s="84" t="s">
        <v>3953</v>
      </c>
      <c r="C12" s="6" t="s">
        <v>865</v>
      </c>
      <c r="D12" s="9"/>
      <c r="E12" s="9"/>
      <c r="F12" s="9"/>
    </row>
    <row r="13" spans="1:6" ht="13.5" customHeight="1" x14ac:dyDescent="0.2">
      <c r="A13" s="35" t="s">
        <v>5156</v>
      </c>
      <c r="B13" s="85" t="s">
        <v>3912</v>
      </c>
      <c r="C13" s="36" t="s">
        <v>808</v>
      </c>
      <c r="D13" s="37">
        <v>1</v>
      </c>
      <c r="E13" s="37">
        <v>1</v>
      </c>
      <c r="F13" s="9"/>
    </row>
    <row r="14" spans="1:6" ht="13.5" customHeight="1" x14ac:dyDescent="0.2">
      <c r="A14" s="35" t="s">
        <v>345</v>
      </c>
      <c r="B14" s="81" t="s">
        <v>346</v>
      </c>
      <c r="C14" s="36" t="s">
        <v>374</v>
      </c>
      <c r="D14" s="37">
        <v>1</v>
      </c>
      <c r="E14" s="37">
        <v>1</v>
      </c>
      <c r="F14" s="37">
        <v>1</v>
      </c>
    </row>
    <row r="15" spans="1:6" ht="13.5" customHeight="1" x14ac:dyDescent="0.2">
      <c r="A15" s="35" t="s">
        <v>940</v>
      </c>
      <c r="B15" s="81" t="s">
        <v>360</v>
      </c>
      <c r="C15" s="36" t="s">
        <v>795</v>
      </c>
      <c r="D15" s="37">
        <v>1</v>
      </c>
      <c r="E15" s="9"/>
      <c r="F15" s="9"/>
    </row>
    <row r="16" spans="1:6" ht="13.5" customHeight="1" x14ac:dyDescent="0.2">
      <c r="A16" s="35" t="s">
        <v>531</v>
      </c>
      <c r="B16" s="81" t="s">
        <v>532</v>
      </c>
      <c r="C16" s="36" t="s">
        <v>844</v>
      </c>
      <c r="D16" s="37">
        <v>1</v>
      </c>
      <c r="E16" s="9"/>
      <c r="F16" s="9"/>
    </row>
    <row r="17" spans="1:6" ht="13.5" customHeight="1" x14ac:dyDescent="0.2">
      <c r="A17" s="27" t="s">
        <v>270</v>
      </c>
      <c r="B17" s="84" t="s">
        <v>2839</v>
      </c>
      <c r="C17" s="6" t="s">
        <v>795</v>
      </c>
      <c r="D17" s="9"/>
      <c r="E17" s="9"/>
      <c r="F17" s="9"/>
    </row>
    <row r="18" spans="1:6" ht="13.5" customHeight="1" x14ac:dyDescent="0.2">
      <c r="A18" s="28" t="s">
        <v>654</v>
      </c>
      <c r="B18" s="80" t="s">
        <v>864</v>
      </c>
      <c r="C18" s="6" t="s">
        <v>865</v>
      </c>
      <c r="D18" s="9"/>
      <c r="E18" s="9"/>
      <c r="F18" s="9"/>
    </row>
    <row r="19" spans="1:6" ht="13.5" customHeight="1" x14ac:dyDescent="0.2">
      <c r="A19" s="35" t="s">
        <v>518</v>
      </c>
      <c r="B19" s="81" t="s">
        <v>845</v>
      </c>
      <c r="C19" s="36" t="s">
        <v>844</v>
      </c>
      <c r="D19" s="37">
        <v>1</v>
      </c>
      <c r="E19" s="9"/>
      <c r="F19" s="9"/>
    </row>
    <row r="20" spans="1:6" ht="13.5" customHeight="1" x14ac:dyDescent="0.2">
      <c r="A20" s="27" t="s">
        <v>269</v>
      </c>
      <c r="B20" s="80" t="s">
        <v>798</v>
      </c>
      <c r="C20" s="6" t="s">
        <v>795</v>
      </c>
      <c r="D20" s="9"/>
      <c r="E20" s="9"/>
      <c r="F20" s="9"/>
    </row>
    <row r="21" spans="1:6" ht="13.5" customHeight="1" x14ac:dyDescent="0.2">
      <c r="A21" s="35" t="s">
        <v>678</v>
      </c>
      <c r="B21" s="81" t="s">
        <v>855</v>
      </c>
      <c r="C21" s="36" t="s">
        <v>856</v>
      </c>
      <c r="D21" s="37">
        <v>1</v>
      </c>
      <c r="E21" s="37">
        <v>1</v>
      </c>
      <c r="F21" s="37">
        <v>1</v>
      </c>
    </row>
    <row r="22" spans="1:6" ht="13.5" customHeight="1" x14ac:dyDescent="0.2">
      <c r="A22" s="35" t="s">
        <v>367</v>
      </c>
      <c r="B22" s="81" t="s">
        <v>737</v>
      </c>
      <c r="C22" s="36" t="s">
        <v>808</v>
      </c>
      <c r="D22" s="37">
        <v>1</v>
      </c>
      <c r="E22" s="37">
        <v>1</v>
      </c>
      <c r="F22" s="37">
        <v>1</v>
      </c>
    </row>
    <row r="23" spans="1:6" ht="13.5" customHeight="1" x14ac:dyDescent="0.2">
      <c r="A23" s="35" t="s">
        <v>468</v>
      </c>
      <c r="B23" s="81" t="s">
        <v>469</v>
      </c>
      <c r="C23" s="36" t="s">
        <v>844</v>
      </c>
      <c r="D23" s="37">
        <v>1</v>
      </c>
      <c r="E23" s="37">
        <v>1</v>
      </c>
      <c r="F23" s="9"/>
    </row>
    <row r="24" spans="1:6" ht="13.5" customHeight="1" x14ac:dyDescent="0.2">
      <c r="A24" s="35" t="s">
        <v>569</v>
      </c>
      <c r="B24" s="81" t="s">
        <v>796</v>
      </c>
      <c r="C24" s="36" t="s">
        <v>795</v>
      </c>
      <c r="D24" s="37">
        <v>1</v>
      </c>
      <c r="E24" s="37">
        <v>1</v>
      </c>
      <c r="F24" s="9"/>
    </row>
    <row r="25" spans="1:6" ht="13.5" customHeight="1" x14ac:dyDescent="0.2">
      <c r="A25" s="35" t="s">
        <v>636</v>
      </c>
      <c r="B25" s="81" t="s">
        <v>809</v>
      </c>
      <c r="C25" s="36" t="s">
        <v>808</v>
      </c>
      <c r="D25" s="37">
        <v>1</v>
      </c>
      <c r="E25" s="37">
        <v>1</v>
      </c>
      <c r="F25" s="37">
        <v>1</v>
      </c>
    </row>
    <row r="26" spans="1:6" ht="13.5" customHeight="1" x14ac:dyDescent="0.2">
      <c r="A26" s="35" t="s">
        <v>373</v>
      </c>
      <c r="B26" s="81" t="s">
        <v>748</v>
      </c>
      <c r="C26" s="36" t="s">
        <v>795</v>
      </c>
      <c r="D26" s="37">
        <v>1</v>
      </c>
      <c r="E26" s="9"/>
      <c r="F26" s="9"/>
    </row>
    <row r="27" spans="1:6" ht="13.5" customHeight="1" x14ac:dyDescent="0.2">
      <c r="A27" s="27" t="s">
        <v>577</v>
      </c>
      <c r="B27" s="84" t="s">
        <v>3943</v>
      </c>
      <c r="C27" s="6" t="s">
        <v>465</v>
      </c>
      <c r="D27" s="9"/>
      <c r="E27" s="9"/>
      <c r="F27" s="9"/>
    </row>
    <row r="28" spans="1:6" ht="13.5" customHeight="1" x14ac:dyDescent="0.2">
      <c r="A28" s="35" t="s">
        <v>5154</v>
      </c>
      <c r="B28" s="85" t="s">
        <v>3922</v>
      </c>
      <c r="C28" s="36" t="s">
        <v>465</v>
      </c>
      <c r="D28" s="37">
        <v>1</v>
      </c>
      <c r="E28" s="9"/>
      <c r="F28" s="9"/>
    </row>
    <row r="29" spans="1:6" ht="13.5" customHeight="1" x14ac:dyDescent="0.2">
      <c r="A29" s="35" t="s">
        <v>528</v>
      </c>
      <c r="B29" s="81" t="s">
        <v>739</v>
      </c>
      <c r="C29" s="36" t="s">
        <v>465</v>
      </c>
      <c r="D29" s="37">
        <v>1</v>
      </c>
      <c r="E29" s="37">
        <v>1</v>
      </c>
      <c r="F29" s="37">
        <v>1</v>
      </c>
    </row>
    <row r="30" spans="1:6" ht="13.5" customHeight="1" x14ac:dyDescent="0.2">
      <c r="A30" s="27" t="s">
        <v>562</v>
      </c>
      <c r="B30" s="84" t="s">
        <v>846</v>
      </c>
      <c r="C30" s="6" t="s">
        <v>844</v>
      </c>
      <c r="D30" s="9"/>
      <c r="E30" s="9"/>
      <c r="F30" s="9"/>
    </row>
    <row r="31" spans="1:6" ht="13.5" customHeight="1" x14ac:dyDescent="0.2">
      <c r="A31" s="35" t="s">
        <v>960</v>
      </c>
      <c r="B31" s="81" t="s">
        <v>725</v>
      </c>
      <c r="C31" s="36" t="s">
        <v>374</v>
      </c>
      <c r="D31" s="37">
        <v>1</v>
      </c>
      <c r="E31" s="37">
        <v>1</v>
      </c>
      <c r="F31" s="37">
        <v>1</v>
      </c>
    </row>
    <row r="32" spans="1:6" ht="13.5" customHeight="1" x14ac:dyDescent="0.2">
      <c r="A32" s="35" t="s">
        <v>348</v>
      </c>
      <c r="B32" s="81" t="s">
        <v>349</v>
      </c>
      <c r="C32" s="36" t="s">
        <v>844</v>
      </c>
      <c r="D32" s="37">
        <v>1</v>
      </c>
      <c r="E32" s="37">
        <v>1</v>
      </c>
      <c r="F32" s="37">
        <v>1</v>
      </c>
    </row>
    <row r="33" spans="1:6" ht="13.5" customHeight="1" x14ac:dyDescent="0.2">
      <c r="A33" s="35" t="s">
        <v>335</v>
      </c>
      <c r="B33" s="81" t="s">
        <v>336</v>
      </c>
      <c r="C33" s="36" t="s">
        <v>808</v>
      </c>
      <c r="D33" s="37">
        <v>1</v>
      </c>
      <c r="E33" s="37">
        <v>1</v>
      </c>
      <c r="F33" s="9"/>
    </row>
    <row r="34" spans="1:6" ht="13.5" customHeight="1" x14ac:dyDescent="0.2">
      <c r="A34" s="27" t="s">
        <v>437</v>
      </c>
      <c r="B34" s="84" t="s">
        <v>3927</v>
      </c>
      <c r="C34" s="6" t="s">
        <v>465</v>
      </c>
      <c r="D34" s="9"/>
      <c r="E34" s="9"/>
      <c r="F34" s="9"/>
    </row>
    <row r="35" spans="1:6" ht="13.5" customHeight="1" x14ac:dyDescent="0.2">
      <c r="A35" s="35" t="s">
        <v>661</v>
      </c>
      <c r="B35" s="81" t="s">
        <v>3890</v>
      </c>
      <c r="C35" s="36" t="s">
        <v>374</v>
      </c>
      <c r="D35" s="37">
        <v>1</v>
      </c>
      <c r="E35" s="37">
        <v>1</v>
      </c>
      <c r="F35" s="37">
        <v>1</v>
      </c>
    </row>
    <row r="36" spans="1:6" ht="13.5" customHeight="1" x14ac:dyDescent="0.2">
      <c r="A36" s="27" t="s">
        <v>476</v>
      </c>
      <c r="B36" s="80" t="s">
        <v>477</v>
      </c>
      <c r="C36" s="6" t="s">
        <v>808</v>
      </c>
      <c r="D36" s="9"/>
      <c r="E36" s="9"/>
      <c r="F36" s="9"/>
    </row>
    <row r="37" spans="1:6" ht="13.5" customHeight="1" x14ac:dyDescent="0.2">
      <c r="A37" s="35" t="s">
        <v>303</v>
      </c>
      <c r="B37" s="81" t="s">
        <v>304</v>
      </c>
      <c r="C37" s="36" t="s">
        <v>844</v>
      </c>
      <c r="D37" s="37">
        <v>1</v>
      </c>
      <c r="E37" s="37">
        <v>1</v>
      </c>
      <c r="F37" s="37">
        <v>1</v>
      </c>
    </row>
    <row r="38" spans="1:6" ht="13.5" customHeight="1" x14ac:dyDescent="0.2">
      <c r="A38" s="35" t="s">
        <v>681</v>
      </c>
      <c r="B38" s="81" t="s">
        <v>726</v>
      </c>
      <c r="C38" s="36" t="s">
        <v>374</v>
      </c>
      <c r="D38" s="37">
        <v>1</v>
      </c>
      <c r="E38" s="37">
        <v>1</v>
      </c>
      <c r="F38" s="37">
        <v>1</v>
      </c>
    </row>
    <row r="39" spans="1:6" ht="13.5" customHeight="1" x14ac:dyDescent="0.2">
      <c r="A39" s="35" t="s">
        <v>519</v>
      </c>
      <c r="B39" s="81" t="s">
        <v>520</v>
      </c>
      <c r="C39" s="36" t="s">
        <v>844</v>
      </c>
      <c r="D39" s="37">
        <v>1</v>
      </c>
      <c r="E39" s="37">
        <v>1</v>
      </c>
      <c r="F39" s="9"/>
    </row>
    <row r="40" spans="1:6" ht="13.5" customHeight="1" x14ac:dyDescent="0.2">
      <c r="A40" s="27" t="s">
        <v>512</v>
      </c>
      <c r="B40" s="80" t="s">
        <v>513</v>
      </c>
      <c r="C40" s="6" t="s">
        <v>795</v>
      </c>
      <c r="D40" s="9"/>
      <c r="E40" s="9"/>
      <c r="F40" s="9"/>
    </row>
    <row r="41" spans="1:6" ht="13.5" customHeight="1" x14ac:dyDescent="0.2">
      <c r="A41" s="35" t="s">
        <v>538</v>
      </c>
      <c r="B41" s="81" t="s">
        <v>539</v>
      </c>
      <c r="C41" s="36" t="s">
        <v>844</v>
      </c>
      <c r="D41" s="37">
        <v>1</v>
      </c>
      <c r="E41" s="9"/>
      <c r="F41" s="9"/>
    </row>
    <row r="42" spans="1:6" ht="13.5" customHeight="1" x14ac:dyDescent="0.2">
      <c r="A42" s="27" t="s">
        <v>330</v>
      </c>
      <c r="B42" s="80" t="s">
        <v>331</v>
      </c>
      <c r="C42" s="6" t="s">
        <v>808</v>
      </c>
      <c r="D42" s="9"/>
      <c r="E42" s="9"/>
      <c r="F42" s="9"/>
    </row>
    <row r="43" spans="1:6" ht="13.5" customHeight="1" x14ac:dyDescent="0.2">
      <c r="A43" s="35" t="s">
        <v>354</v>
      </c>
      <c r="B43" s="81" t="s">
        <v>857</v>
      </c>
      <c r="C43" s="36" t="s">
        <v>856</v>
      </c>
      <c r="D43" s="37">
        <v>1</v>
      </c>
      <c r="E43" s="9"/>
      <c r="F43" s="9"/>
    </row>
    <row r="44" spans="1:6" ht="13.5" customHeight="1" x14ac:dyDescent="0.2">
      <c r="A44" s="35" t="s">
        <v>684</v>
      </c>
      <c r="B44" s="82" t="s">
        <v>685</v>
      </c>
      <c r="C44" s="45" t="s">
        <v>844</v>
      </c>
      <c r="D44" s="37">
        <v>1</v>
      </c>
      <c r="E44" s="37">
        <v>1</v>
      </c>
      <c r="F44" s="37">
        <v>1</v>
      </c>
    </row>
    <row r="45" spans="1:6" ht="13.5" customHeight="1" x14ac:dyDescent="0.2">
      <c r="A45" s="35" t="s">
        <v>3882</v>
      </c>
      <c r="B45" s="81" t="s">
        <v>695</v>
      </c>
      <c r="C45" s="36" t="s">
        <v>374</v>
      </c>
      <c r="D45" s="37">
        <v>1</v>
      </c>
      <c r="E45" s="37">
        <v>1</v>
      </c>
      <c r="F45" s="37">
        <v>1</v>
      </c>
    </row>
    <row r="46" spans="1:6" ht="13.5" customHeight="1" x14ac:dyDescent="0.2">
      <c r="A46" s="27" t="s">
        <v>325</v>
      </c>
      <c r="B46" s="80" t="s">
        <v>326</v>
      </c>
      <c r="C46" s="6" t="s">
        <v>795</v>
      </c>
      <c r="D46" s="9"/>
      <c r="E46" s="9"/>
      <c r="F46" s="9"/>
    </row>
    <row r="47" spans="1:6" ht="13.5" customHeight="1" x14ac:dyDescent="0.2">
      <c r="A47" s="27" t="s">
        <v>634</v>
      </c>
      <c r="B47" s="84" t="s">
        <v>635</v>
      </c>
      <c r="C47" s="6" t="s">
        <v>865</v>
      </c>
      <c r="D47" s="9"/>
      <c r="E47" s="9"/>
      <c r="F47" s="9"/>
    </row>
    <row r="48" spans="1:6" ht="13.5" customHeight="1" x14ac:dyDescent="0.2">
      <c r="A48" s="35" t="s">
        <v>687</v>
      </c>
      <c r="B48" s="81" t="s">
        <v>858</v>
      </c>
      <c r="C48" s="36" t="s">
        <v>856</v>
      </c>
      <c r="D48" s="37">
        <v>1</v>
      </c>
      <c r="E48" s="37">
        <v>1</v>
      </c>
      <c r="F48" s="37">
        <v>1</v>
      </c>
    </row>
    <row r="49" spans="1:6" ht="13.5" customHeight="1" x14ac:dyDescent="0.2">
      <c r="A49" s="35" t="s">
        <v>535</v>
      </c>
      <c r="B49" s="81" t="s">
        <v>854</v>
      </c>
      <c r="C49" s="36" t="s">
        <v>844</v>
      </c>
      <c r="D49" s="37">
        <v>1</v>
      </c>
      <c r="E49" s="9"/>
      <c r="F49" s="9"/>
    </row>
    <row r="50" spans="1:6" ht="13.5" customHeight="1" x14ac:dyDescent="0.2">
      <c r="A50" s="35" t="s">
        <v>526</v>
      </c>
      <c r="B50" s="81" t="s">
        <v>527</v>
      </c>
      <c r="C50" s="36" t="s">
        <v>808</v>
      </c>
      <c r="D50" s="37">
        <v>1</v>
      </c>
      <c r="E50" s="37">
        <v>1</v>
      </c>
      <c r="F50" s="9"/>
    </row>
    <row r="51" spans="1:6" ht="13.5" customHeight="1" x14ac:dyDescent="0.2">
      <c r="A51" s="35" t="s">
        <v>455</v>
      </c>
      <c r="B51" s="81" t="s">
        <v>728</v>
      </c>
      <c r="C51" s="36" t="s">
        <v>374</v>
      </c>
      <c r="D51" s="37">
        <v>1</v>
      </c>
      <c r="E51" s="37">
        <v>1</v>
      </c>
      <c r="F51" s="37">
        <v>1</v>
      </c>
    </row>
    <row r="52" spans="1:6" ht="13.5" customHeight="1" x14ac:dyDescent="0.2">
      <c r="A52" s="35" t="s">
        <v>544</v>
      </c>
      <c r="B52" s="81" t="s">
        <v>545</v>
      </c>
      <c r="C52" s="36" t="s">
        <v>795</v>
      </c>
      <c r="D52" s="37">
        <v>1</v>
      </c>
      <c r="E52" s="37">
        <v>1</v>
      </c>
      <c r="F52" s="9"/>
    </row>
    <row r="53" spans="1:6" ht="13.5" customHeight="1" x14ac:dyDescent="0.2">
      <c r="A53" s="27" t="s">
        <v>319</v>
      </c>
      <c r="B53" s="80" t="s">
        <v>320</v>
      </c>
      <c r="C53" s="6" t="s">
        <v>795</v>
      </c>
      <c r="D53" s="9"/>
      <c r="E53" s="9"/>
      <c r="F53" s="9"/>
    </row>
    <row r="54" spans="1:6" ht="13.5" customHeight="1" x14ac:dyDescent="0.2">
      <c r="A54" s="35" t="s">
        <v>663</v>
      </c>
      <c r="B54" s="81" t="s">
        <v>3891</v>
      </c>
      <c r="C54" s="36" t="s">
        <v>795</v>
      </c>
      <c r="D54" s="37">
        <v>1</v>
      </c>
      <c r="E54" s="37">
        <v>1</v>
      </c>
      <c r="F54" s="37">
        <v>1</v>
      </c>
    </row>
    <row r="55" spans="1:6" ht="13.5" customHeight="1" x14ac:dyDescent="0.2">
      <c r="A55" s="27" t="s">
        <v>540</v>
      </c>
      <c r="B55" s="84" t="s">
        <v>3910</v>
      </c>
      <c r="C55" s="6" t="s">
        <v>808</v>
      </c>
      <c r="D55" s="9"/>
      <c r="E55" s="9"/>
      <c r="F55" s="9"/>
    </row>
    <row r="56" spans="1:6" ht="13.5" customHeight="1" x14ac:dyDescent="0.2">
      <c r="A56" s="35" t="s">
        <v>575</v>
      </c>
      <c r="B56" s="85" t="s">
        <v>1044</v>
      </c>
      <c r="C56" s="36" t="s">
        <v>465</v>
      </c>
      <c r="D56" s="37">
        <v>1</v>
      </c>
      <c r="E56" s="37">
        <v>1</v>
      </c>
      <c r="F56" s="9"/>
    </row>
    <row r="57" spans="1:6" ht="13.5" customHeight="1" x14ac:dyDescent="0.2">
      <c r="A57" s="27" t="s">
        <v>948</v>
      </c>
      <c r="B57" s="84" t="s">
        <v>1332</v>
      </c>
      <c r="C57" s="6" t="s">
        <v>465</v>
      </c>
      <c r="D57" s="9"/>
      <c r="E57" s="9"/>
      <c r="F57" s="9"/>
    </row>
    <row r="58" spans="1:6" ht="13.5" customHeight="1" x14ac:dyDescent="0.2">
      <c r="A58" s="35" t="s">
        <v>652</v>
      </c>
      <c r="B58" s="81" t="s">
        <v>351</v>
      </c>
      <c r="C58" s="36" t="s">
        <v>856</v>
      </c>
      <c r="D58" s="37">
        <v>1</v>
      </c>
      <c r="E58" s="37">
        <v>1</v>
      </c>
      <c r="F58" s="37">
        <v>1</v>
      </c>
    </row>
    <row r="59" spans="1:6" ht="13.5" customHeight="1" x14ac:dyDescent="0.2">
      <c r="A59" s="35" t="s">
        <v>3874</v>
      </c>
      <c r="B59" s="81" t="s">
        <v>342</v>
      </c>
      <c r="C59" s="36" t="s">
        <v>808</v>
      </c>
      <c r="D59" s="37">
        <v>1</v>
      </c>
      <c r="E59" s="37">
        <v>1</v>
      </c>
      <c r="F59" s="37">
        <v>1</v>
      </c>
    </row>
    <row r="60" spans="1:6" ht="13.5" customHeight="1" x14ac:dyDescent="0.2">
      <c r="A60" s="27" t="s">
        <v>387</v>
      </c>
      <c r="B60" s="84" t="s">
        <v>822</v>
      </c>
      <c r="C60" s="6" t="s">
        <v>465</v>
      </c>
      <c r="D60" s="9"/>
      <c r="E60" s="9"/>
      <c r="F60" s="9"/>
    </row>
    <row r="61" spans="1:6" ht="13.5" customHeight="1" x14ac:dyDescent="0.2">
      <c r="A61" s="27" t="s">
        <v>924</v>
      </c>
      <c r="B61" s="84" t="s">
        <v>812</v>
      </c>
      <c r="C61" s="6" t="s">
        <v>465</v>
      </c>
      <c r="D61" s="9"/>
      <c r="E61" s="9"/>
      <c r="F61" s="9"/>
    </row>
    <row r="62" spans="1:6" ht="13.5" customHeight="1" x14ac:dyDescent="0.2">
      <c r="A62" s="27" t="s">
        <v>271</v>
      </c>
      <c r="B62" s="84" t="s">
        <v>272</v>
      </c>
      <c r="C62" s="6" t="s">
        <v>465</v>
      </c>
      <c r="D62" s="9"/>
      <c r="E62" s="9"/>
      <c r="F62" s="9"/>
    </row>
    <row r="63" spans="1:6" ht="13.5" customHeight="1" x14ac:dyDescent="0.2">
      <c r="A63" s="35" t="s">
        <v>698</v>
      </c>
      <c r="B63" s="81" t="s">
        <v>503</v>
      </c>
      <c r="C63" s="36" t="s">
        <v>844</v>
      </c>
      <c r="D63" s="37">
        <v>1</v>
      </c>
      <c r="E63" s="37">
        <v>1</v>
      </c>
      <c r="F63" s="37">
        <v>1</v>
      </c>
    </row>
    <row r="64" spans="1:6" ht="13.5" customHeight="1" x14ac:dyDescent="0.2">
      <c r="A64" s="27" t="s">
        <v>898</v>
      </c>
      <c r="B64" s="84" t="s">
        <v>866</v>
      </c>
      <c r="C64" s="6" t="s">
        <v>865</v>
      </c>
      <c r="D64" s="9"/>
      <c r="E64" s="9"/>
      <c r="F64" s="9"/>
    </row>
    <row r="65" spans="1:6" ht="13.5" customHeight="1" x14ac:dyDescent="0.2">
      <c r="A65" s="35" t="s">
        <v>471</v>
      </c>
      <c r="B65" s="82" t="s">
        <v>683</v>
      </c>
      <c r="C65" s="45" t="s">
        <v>844</v>
      </c>
      <c r="D65" s="37">
        <v>1</v>
      </c>
      <c r="E65" s="37">
        <v>1</v>
      </c>
      <c r="F65" s="9"/>
    </row>
    <row r="66" spans="1:6" ht="13.5" customHeight="1" x14ac:dyDescent="0.2">
      <c r="A66" s="35" t="s">
        <v>465</v>
      </c>
      <c r="B66" s="81" t="s">
        <v>731</v>
      </c>
      <c r="C66" s="36" t="s">
        <v>374</v>
      </c>
      <c r="D66" s="37">
        <v>1</v>
      </c>
      <c r="E66" s="37">
        <v>1</v>
      </c>
      <c r="F66" s="37">
        <v>1</v>
      </c>
    </row>
    <row r="67" spans="1:6" ht="13.5" customHeight="1" x14ac:dyDescent="0.2">
      <c r="A67" s="27" t="s">
        <v>451</v>
      </c>
      <c r="B67" s="84" t="s">
        <v>1837</v>
      </c>
      <c r="C67" s="6" t="s">
        <v>844</v>
      </c>
      <c r="D67" s="9"/>
      <c r="E67" s="9"/>
      <c r="F67" s="9"/>
    </row>
    <row r="68" spans="1:6" ht="13.5" customHeight="1" x14ac:dyDescent="0.2">
      <c r="A68" s="27" t="s">
        <v>653</v>
      </c>
      <c r="B68" s="84" t="s">
        <v>3919</v>
      </c>
      <c r="C68" s="6" t="s">
        <v>856</v>
      </c>
      <c r="D68" s="9"/>
      <c r="E68" s="9"/>
      <c r="F68" s="9"/>
    </row>
    <row r="69" spans="1:6" ht="13.5" customHeight="1" x14ac:dyDescent="0.2">
      <c r="A69" s="35" t="s">
        <v>658</v>
      </c>
      <c r="B69" s="81" t="s">
        <v>745</v>
      </c>
      <c r="C69" s="36" t="s">
        <v>374</v>
      </c>
      <c r="D69" s="37">
        <v>1</v>
      </c>
      <c r="E69" s="37">
        <v>1</v>
      </c>
      <c r="F69" s="37">
        <v>1</v>
      </c>
    </row>
    <row r="70" spans="1:6" ht="13.5" customHeight="1" x14ac:dyDescent="0.2">
      <c r="A70" s="35" t="s">
        <v>414</v>
      </c>
      <c r="B70" s="81" t="s">
        <v>415</v>
      </c>
      <c r="C70" s="36" t="s">
        <v>795</v>
      </c>
      <c r="D70" s="37">
        <v>1</v>
      </c>
      <c r="E70" s="9"/>
      <c r="F70" s="9"/>
    </row>
    <row r="71" spans="1:6" ht="13.5" customHeight="1" x14ac:dyDescent="0.2">
      <c r="A71" s="35" t="s">
        <v>721</v>
      </c>
      <c r="B71" s="81" t="s">
        <v>3899</v>
      </c>
      <c r="C71" s="36" t="s">
        <v>374</v>
      </c>
      <c r="D71" s="37">
        <v>1</v>
      </c>
      <c r="E71" s="37">
        <v>1</v>
      </c>
      <c r="F71" s="37">
        <v>1</v>
      </c>
    </row>
    <row r="72" spans="1:6" ht="13.5" customHeight="1" x14ac:dyDescent="0.2">
      <c r="A72" s="35" t="s">
        <v>422</v>
      </c>
      <c r="B72" s="81" t="s">
        <v>423</v>
      </c>
      <c r="C72" s="36" t="s">
        <v>844</v>
      </c>
      <c r="D72" s="37">
        <v>1</v>
      </c>
      <c r="E72" s="37">
        <v>1</v>
      </c>
      <c r="F72" s="9"/>
    </row>
    <row r="73" spans="1:6" ht="13.5" customHeight="1" x14ac:dyDescent="0.2">
      <c r="A73" s="35" t="s">
        <v>407</v>
      </c>
      <c r="B73" s="81" t="s">
        <v>848</v>
      </c>
      <c r="C73" s="36" t="s">
        <v>844</v>
      </c>
      <c r="D73" s="37">
        <v>1</v>
      </c>
      <c r="E73" s="37">
        <v>1</v>
      </c>
      <c r="F73" s="37">
        <v>1</v>
      </c>
    </row>
    <row r="74" spans="1:6" ht="13.5" customHeight="1" x14ac:dyDescent="0.2">
      <c r="A74" s="27" t="s">
        <v>648</v>
      </c>
      <c r="B74" s="80" t="s">
        <v>3887</v>
      </c>
      <c r="C74" s="6" t="s">
        <v>795</v>
      </c>
      <c r="D74" s="9"/>
      <c r="E74" s="9"/>
      <c r="F74" s="9"/>
    </row>
    <row r="75" spans="1:6" ht="13.5" customHeight="1" x14ac:dyDescent="0.2">
      <c r="A75" s="27" t="s">
        <v>537</v>
      </c>
      <c r="B75" s="84" t="s">
        <v>1347</v>
      </c>
      <c r="C75" s="6" t="s">
        <v>465</v>
      </c>
      <c r="D75" s="9"/>
      <c r="E75" s="9"/>
      <c r="F75" s="9"/>
    </row>
    <row r="76" spans="1:6" ht="13.5" customHeight="1" x14ac:dyDescent="0.2">
      <c r="A76" s="35" t="s">
        <v>908</v>
      </c>
      <c r="B76" s="81" t="s">
        <v>404</v>
      </c>
      <c r="C76" s="36" t="s">
        <v>856</v>
      </c>
      <c r="D76" s="37">
        <v>1</v>
      </c>
      <c r="E76" s="37">
        <v>1</v>
      </c>
      <c r="F76" s="37">
        <v>1</v>
      </c>
    </row>
    <row r="77" spans="1:6" ht="13.5" customHeight="1" x14ac:dyDescent="0.2">
      <c r="A77" s="35" t="s">
        <v>559</v>
      </c>
      <c r="B77" s="81" t="s">
        <v>560</v>
      </c>
      <c r="C77" s="36" t="s">
        <v>844</v>
      </c>
      <c r="D77" s="37">
        <v>1</v>
      </c>
      <c r="E77" s="37">
        <v>1</v>
      </c>
      <c r="F77" s="37">
        <v>1</v>
      </c>
    </row>
    <row r="78" spans="1:6" ht="13.5" customHeight="1" x14ac:dyDescent="0.2">
      <c r="A78" s="35" t="s">
        <v>511</v>
      </c>
      <c r="B78" s="81" t="s">
        <v>743</v>
      </c>
      <c r="C78" s="36" t="s">
        <v>795</v>
      </c>
      <c r="D78" s="37">
        <v>1</v>
      </c>
      <c r="E78" s="37">
        <v>1</v>
      </c>
      <c r="F78" s="9"/>
    </row>
    <row r="79" spans="1:6" ht="13.5" customHeight="1" x14ac:dyDescent="0.2">
      <c r="A79" s="35" t="s">
        <v>713</v>
      </c>
      <c r="B79" s="81" t="s">
        <v>394</v>
      </c>
      <c r="C79" s="36" t="s">
        <v>374</v>
      </c>
      <c r="D79" s="37">
        <v>1</v>
      </c>
      <c r="E79" s="37">
        <v>1</v>
      </c>
      <c r="F79" s="37">
        <v>1</v>
      </c>
    </row>
    <row r="80" spans="1:6" ht="13.5" customHeight="1" x14ac:dyDescent="0.2">
      <c r="A80" s="35" t="s">
        <v>363</v>
      </c>
      <c r="B80" s="81" t="s">
        <v>364</v>
      </c>
      <c r="C80" s="36" t="s">
        <v>795</v>
      </c>
      <c r="D80" s="37">
        <v>1</v>
      </c>
      <c r="E80" s="37">
        <v>1</v>
      </c>
      <c r="F80" s="9"/>
    </row>
    <row r="81" spans="1:6" ht="13.5" customHeight="1" x14ac:dyDescent="0.2">
      <c r="A81" s="35" t="s">
        <v>372</v>
      </c>
      <c r="B81" s="81" t="s">
        <v>732</v>
      </c>
      <c r="C81" s="36" t="s">
        <v>374</v>
      </c>
      <c r="D81" s="37">
        <v>1</v>
      </c>
      <c r="E81" s="37">
        <v>1</v>
      </c>
      <c r="F81" s="37">
        <v>1</v>
      </c>
    </row>
    <row r="82" spans="1:6" ht="13.5" customHeight="1" x14ac:dyDescent="0.2">
      <c r="A82" s="35" t="s">
        <v>930</v>
      </c>
      <c r="B82" s="81" t="s">
        <v>1433</v>
      </c>
      <c r="C82" s="36" t="s">
        <v>856</v>
      </c>
      <c r="D82" s="37">
        <v>1</v>
      </c>
      <c r="E82" s="37">
        <v>1</v>
      </c>
      <c r="F82" s="9"/>
    </row>
    <row r="83" spans="1:6" ht="13.5" customHeight="1" x14ac:dyDescent="0.2">
      <c r="A83" s="35" t="s">
        <v>464</v>
      </c>
      <c r="B83" s="81" t="s">
        <v>3929</v>
      </c>
      <c r="C83" s="36" t="s">
        <v>374</v>
      </c>
      <c r="D83" s="37">
        <v>1</v>
      </c>
      <c r="E83" s="37">
        <v>1</v>
      </c>
      <c r="F83" s="9"/>
    </row>
    <row r="84" spans="1:6" ht="13.5" customHeight="1" x14ac:dyDescent="0.2">
      <c r="A84" s="35" t="s">
        <v>919</v>
      </c>
      <c r="B84" s="85" t="s">
        <v>473</v>
      </c>
      <c r="C84" s="36" t="s">
        <v>856</v>
      </c>
      <c r="D84" s="37">
        <v>1</v>
      </c>
      <c r="E84" s="9"/>
      <c r="F84" s="9"/>
    </row>
    <row r="85" spans="1:6" ht="13.5" customHeight="1" x14ac:dyDescent="0.2">
      <c r="A85" s="35" t="s">
        <v>271</v>
      </c>
      <c r="B85" s="81" t="s">
        <v>827</v>
      </c>
      <c r="C85" s="36" t="s">
        <v>465</v>
      </c>
      <c r="D85" s="37">
        <v>1</v>
      </c>
      <c r="E85" s="9"/>
      <c r="F85" s="9"/>
    </row>
    <row r="86" spans="1:6" ht="13.5" customHeight="1" x14ac:dyDescent="0.2">
      <c r="A86" s="35" t="s">
        <v>916</v>
      </c>
      <c r="B86" s="81" t="s">
        <v>733</v>
      </c>
      <c r="C86" s="36" t="s">
        <v>374</v>
      </c>
      <c r="D86" s="37">
        <v>1</v>
      </c>
      <c r="E86" s="37">
        <v>1</v>
      </c>
      <c r="F86" s="37">
        <v>1</v>
      </c>
    </row>
    <row r="87" spans="1:6" ht="13.5" customHeight="1" x14ac:dyDescent="0.2">
      <c r="A87" s="35" t="s">
        <v>379</v>
      </c>
      <c r="B87" s="81" t="s">
        <v>734</v>
      </c>
      <c r="C87" s="36" t="s">
        <v>374</v>
      </c>
      <c r="D87" s="37">
        <v>1</v>
      </c>
      <c r="E87" s="37">
        <v>1</v>
      </c>
      <c r="F87" s="37">
        <v>1</v>
      </c>
    </row>
    <row r="88" spans="1:6" ht="13.5" customHeight="1" x14ac:dyDescent="0.2">
      <c r="A88" s="27" t="s">
        <v>688</v>
      </c>
      <c r="B88" s="84" t="s">
        <v>278</v>
      </c>
      <c r="C88" s="6" t="s">
        <v>374</v>
      </c>
      <c r="D88" s="9"/>
      <c r="E88" s="9"/>
      <c r="F88" s="9"/>
    </row>
    <row r="89" spans="1:6" ht="13.5" customHeight="1" x14ac:dyDescent="0.2">
      <c r="A89" s="27" t="s">
        <v>689</v>
      </c>
      <c r="B89" s="84" t="s">
        <v>4137</v>
      </c>
      <c r="C89" s="6" t="s">
        <v>374</v>
      </c>
      <c r="D89" s="9"/>
      <c r="E89" s="9"/>
      <c r="F89" s="9"/>
    </row>
    <row r="90" spans="1:6" ht="13.5" customHeight="1" x14ac:dyDescent="0.2">
      <c r="A90" s="35" t="s">
        <v>393</v>
      </c>
      <c r="B90" s="81" t="s">
        <v>860</v>
      </c>
      <c r="C90" s="36" t="s">
        <v>856</v>
      </c>
      <c r="D90" s="37">
        <v>1</v>
      </c>
      <c r="E90" s="37">
        <v>1</v>
      </c>
      <c r="F90" s="9"/>
    </row>
    <row r="91" spans="1:6" ht="13.5" customHeight="1" x14ac:dyDescent="0.2">
      <c r="A91" s="27" t="s">
        <v>387</v>
      </c>
      <c r="B91" s="80" t="s">
        <v>835</v>
      </c>
      <c r="C91" s="6" t="s">
        <v>465</v>
      </c>
      <c r="D91" s="9"/>
      <c r="E91" s="9"/>
      <c r="F91" s="9"/>
    </row>
    <row r="92" spans="1:6" ht="13.5" customHeight="1" x14ac:dyDescent="0.2">
      <c r="A92" s="35" t="s">
        <v>509</v>
      </c>
      <c r="B92" s="81" t="s">
        <v>750</v>
      </c>
      <c r="C92" s="36" t="s">
        <v>795</v>
      </c>
      <c r="D92" s="37">
        <v>1</v>
      </c>
      <c r="E92" s="37">
        <v>1</v>
      </c>
      <c r="F92" s="37">
        <v>1</v>
      </c>
    </row>
    <row r="93" spans="1:6" ht="13.5" customHeight="1" x14ac:dyDescent="0.2">
      <c r="A93" s="35" t="s">
        <v>945</v>
      </c>
      <c r="B93" s="81" t="s">
        <v>871</v>
      </c>
      <c r="C93" s="36" t="s">
        <v>856</v>
      </c>
      <c r="D93" s="37">
        <v>1</v>
      </c>
      <c r="E93" s="9"/>
      <c r="F93" s="9"/>
    </row>
    <row r="94" spans="1:6" ht="13.5" customHeight="1" x14ac:dyDescent="0.2">
      <c r="A94" s="35" t="s">
        <v>347</v>
      </c>
      <c r="B94" s="81" t="s">
        <v>752</v>
      </c>
      <c r="C94" s="36" t="s">
        <v>795</v>
      </c>
      <c r="D94" s="37">
        <v>1</v>
      </c>
      <c r="E94" s="9"/>
      <c r="F94" s="9"/>
    </row>
    <row r="95" spans="1:6" ht="13.5" customHeight="1" x14ac:dyDescent="0.2">
      <c r="A95" s="35" t="s">
        <v>279</v>
      </c>
      <c r="B95" s="81" t="s">
        <v>751</v>
      </c>
      <c r="C95" s="36" t="s">
        <v>808</v>
      </c>
      <c r="D95" s="37">
        <v>1</v>
      </c>
      <c r="E95" s="37">
        <v>1</v>
      </c>
      <c r="F95" s="37">
        <v>1</v>
      </c>
    </row>
    <row r="96" spans="1:6" ht="13.5" customHeight="1" x14ac:dyDescent="0.2">
      <c r="A96" s="35" t="s">
        <v>309</v>
      </c>
      <c r="B96" s="81" t="s">
        <v>310</v>
      </c>
      <c r="C96" s="36" t="s">
        <v>795</v>
      </c>
      <c r="D96" s="37">
        <v>1</v>
      </c>
      <c r="E96" s="37">
        <v>1</v>
      </c>
      <c r="F96" s="37">
        <v>1</v>
      </c>
    </row>
    <row r="97" spans="1:6" ht="13.5" customHeight="1" x14ac:dyDescent="0.2">
      <c r="A97" s="35" t="s">
        <v>710</v>
      </c>
      <c r="B97" s="81" t="s">
        <v>566</v>
      </c>
      <c r="C97" s="36" t="s">
        <v>374</v>
      </c>
      <c r="D97" s="37">
        <v>1</v>
      </c>
      <c r="E97" s="37">
        <v>1</v>
      </c>
      <c r="F97" s="37">
        <v>1</v>
      </c>
    </row>
    <row r="98" spans="1:6" ht="13.5" customHeight="1" x14ac:dyDescent="0.2">
      <c r="A98" s="27" t="s">
        <v>390</v>
      </c>
      <c r="B98" s="84" t="s">
        <v>2786</v>
      </c>
      <c r="C98" s="6" t="s">
        <v>795</v>
      </c>
      <c r="D98" s="9"/>
      <c r="E98" s="9"/>
      <c r="F98" s="9"/>
    </row>
    <row r="99" spans="1:6" ht="13.5" customHeight="1" x14ac:dyDescent="0.2">
      <c r="A99" s="35" t="s">
        <v>416</v>
      </c>
      <c r="B99" s="81" t="s">
        <v>417</v>
      </c>
      <c r="C99" s="36" t="s">
        <v>844</v>
      </c>
      <c r="D99" s="37">
        <v>1</v>
      </c>
      <c r="E99" s="9"/>
      <c r="F99" s="9"/>
    </row>
    <row r="100" spans="1:6" ht="13.5" customHeight="1" x14ac:dyDescent="0.2">
      <c r="A100" s="35" t="s">
        <v>692</v>
      </c>
      <c r="B100" s="81" t="s">
        <v>753</v>
      </c>
      <c r="C100" s="36" t="s">
        <v>374</v>
      </c>
      <c r="D100" s="37">
        <v>1</v>
      </c>
      <c r="E100" s="37">
        <v>1</v>
      </c>
      <c r="F100" s="37">
        <v>1</v>
      </c>
    </row>
    <row r="101" spans="1:6" ht="13.5" customHeight="1" x14ac:dyDescent="0.2">
      <c r="A101" s="35" t="s">
        <v>462</v>
      </c>
      <c r="B101" s="81" t="s">
        <v>841</v>
      </c>
      <c r="C101" s="36" t="s">
        <v>840</v>
      </c>
      <c r="D101" s="37">
        <v>1</v>
      </c>
      <c r="E101" s="37">
        <v>1</v>
      </c>
      <c r="F101" s="9"/>
    </row>
    <row r="102" spans="1:6" ht="13.5" customHeight="1" x14ac:dyDescent="0.2">
      <c r="A102" s="35" t="s">
        <v>380</v>
      </c>
      <c r="B102" s="81" t="s">
        <v>381</v>
      </c>
      <c r="C102" s="36" t="s">
        <v>844</v>
      </c>
      <c r="D102" s="37">
        <v>1</v>
      </c>
      <c r="E102" s="37">
        <v>1</v>
      </c>
      <c r="F102" s="9"/>
    </row>
    <row r="103" spans="1:6" ht="13.5" customHeight="1" x14ac:dyDescent="0.2">
      <c r="A103" s="35" t="s">
        <v>438</v>
      </c>
      <c r="B103" s="81" t="s">
        <v>674</v>
      </c>
      <c r="C103" s="36" t="s">
        <v>465</v>
      </c>
      <c r="D103" s="37">
        <v>1</v>
      </c>
      <c r="E103" s="9"/>
      <c r="F103" s="9"/>
    </row>
    <row r="104" spans="1:6" ht="13.5" customHeight="1" x14ac:dyDescent="0.2">
      <c r="A104" s="27" t="s">
        <v>434</v>
      </c>
      <c r="B104" s="84" t="s">
        <v>435</v>
      </c>
      <c r="C104" s="6" t="s">
        <v>844</v>
      </c>
      <c r="D104" s="9"/>
      <c r="E104" s="9"/>
      <c r="F104" s="9"/>
    </row>
    <row r="105" spans="1:6" ht="13.5" customHeight="1" x14ac:dyDescent="0.2">
      <c r="A105" s="35" t="s">
        <v>697</v>
      </c>
      <c r="B105" s="81" t="s">
        <v>502</v>
      </c>
      <c r="C105" s="36" t="s">
        <v>844</v>
      </c>
      <c r="D105" s="37">
        <v>1</v>
      </c>
      <c r="E105" s="37">
        <v>1</v>
      </c>
      <c r="F105" s="9"/>
    </row>
    <row r="106" spans="1:6" ht="13.5" customHeight="1" x14ac:dyDescent="0.2">
      <c r="A106" s="35" t="s">
        <v>718</v>
      </c>
      <c r="B106" s="81" t="s">
        <v>397</v>
      </c>
      <c r="C106" s="36" t="s">
        <v>374</v>
      </c>
      <c r="D106" s="37">
        <v>1</v>
      </c>
      <c r="E106" s="37">
        <v>1</v>
      </c>
      <c r="F106" s="37">
        <v>1</v>
      </c>
    </row>
    <row r="107" spans="1:6" ht="13.5" customHeight="1" x14ac:dyDescent="0.2">
      <c r="A107" s="35" t="s">
        <v>277</v>
      </c>
      <c r="B107" s="81" t="s">
        <v>633</v>
      </c>
      <c r="C107" s="36" t="s">
        <v>795</v>
      </c>
      <c r="D107" s="37">
        <v>1</v>
      </c>
      <c r="E107" s="9"/>
      <c r="F107" s="9"/>
    </row>
    <row r="108" spans="1:6" ht="13.5" customHeight="1" x14ac:dyDescent="0.2">
      <c r="A108" s="35" t="s">
        <v>418</v>
      </c>
      <c r="B108" s="81" t="s">
        <v>419</v>
      </c>
      <c r="C108" s="36" t="s">
        <v>795</v>
      </c>
      <c r="D108" s="37">
        <v>1</v>
      </c>
      <c r="E108" s="37">
        <v>1</v>
      </c>
      <c r="F108" s="9"/>
    </row>
    <row r="109" spans="1:6" ht="13.5" customHeight="1" x14ac:dyDescent="0.2">
      <c r="A109" s="35" t="s">
        <v>306</v>
      </c>
      <c r="B109" s="81" t="s">
        <v>307</v>
      </c>
      <c r="C109" s="36" t="s">
        <v>856</v>
      </c>
      <c r="D109" s="37">
        <v>1</v>
      </c>
      <c r="E109" s="9"/>
      <c r="F109" s="9"/>
    </row>
    <row r="110" spans="1:6" ht="13.5" customHeight="1" x14ac:dyDescent="0.2">
      <c r="A110" s="35" t="s">
        <v>405</v>
      </c>
      <c r="B110" s="81" t="s">
        <v>406</v>
      </c>
      <c r="C110" s="36" t="s">
        <v>844</v>
      </c>
      <c r="D110" s="37">
        <v>1</v>
      </c>
      <c r="E110" s="37">
        <v>1</v>
      </c>
      <c r="F110" s="9"/>
    </row>
    <row r="111" spans="1:6" ht="13.5" customHeight="1" x14ac:dyDescent="0.2">
      <c r="A111" s="35" t="s">
        <v>915</v>
      </c>
      <c r="B111" s="81" t="s">
        <v>444</v>
      </c>
      <c r="C111" s="36" t="s">
        <v>465</v>
      </c>
      <c r="D111" s="37">
        <v>1</v>
      </c>
      <c r="E111" s="37">
        <v>1</v>
      </c>
      <c r="F111" s="37">
        <v>1</v>
      </c>
    </row>
    <row r="112" spans="1:6" ht="13.5" customHeight="1" x14ac:dyDescent="0.2">
      <c r="A112" s="27" t="s">
        <v>703</v>
      </c>
      <c r="B112" s="84" t="s">
        <v>3933</v>
      </c>
      <c r="C112" s="6" t="s">
        <v>465</v>
      </c>
      <c r="D112" s="9"/>
      <c r="E112" s="9"/>
      <c r="F112" s="9"/>
    </row>
    <row r="113" spans="1:6" ht="13.5" customHeight="1" x14ac:dyDescent="0.2">
      <c r="A113" s="35" t="s">
        <v>911</v>
      </c>
      <c r="B113" s="81" t="s">
        <v>409</v>
      </c>
      <c r="C113" s="36" t="s">
        <v>844</v>
      </c>
      <c r="D113" s="37">
        <v>1</v>
      </c>
      <c r="E113" s="9"/>
      <c r="F113" s="9"/>
    </row>
    <row r="114" spans="1:6" ht="13.5" customHeight="1" x14ac:dyDescent="0.2">
      <c r="A114" s="35" t="s">
        <v>541</v>
      </c>
      <c r="B114" s="81" t="s">
        <v>3911</v>
      </c>
      <c r="C114" s="36" t="s">
        <v>808</v>
      </c>
      <c r="D114" s="37">
        <v>1</v>
      </c>
      <c r="E114" s="37">
        <v>1</v>
      </c>
      <c r="F114" s="37">
        <v>1</v>
      </c>
    </row>
    <row r="115" spans="1:6" ht="13.5" customHeight="1" x14ac:dyDescent="0.2">
      <c r="A115" s="35" t="s">
        <v>543</v>
      </c>
      <c r="B115" s="81" t="s">
        <v>757</v>
      </c>
      <c r="C115" s="36" t="s">
        <v>808</v>
      </c>
      <c r="D115" s="37">
        <v>1</v>
      </c>
      <c r="E115" s="37">
        <v>1</v>
      </c>
      <c r="F115" s="37">
        <v>1</v>
      </c>
    </row>
    <row r="116" spans="1:6" ht="13.5" customHeight="1" x14ac:dyDescent="0.2">
      <c r="A116" s="35" t="s">
        <v>706</v>
      </c>
      <c r="B116" s="81" t="s">
        <v>758</v>
      </c>
      <c r="C116" s="36" t="s">
        <v>808</v>
      </c>
      <c r="D116" s="37">
        <v>1</v>
      </c>
      <c r="E116" s="37">
        <v>1</v>
      </c>
      <c r="F116" s="37">
        <v>1</v>
      </c>
    </row>
    <row r="117" spans="1:6" ht="13.5" customHeight="1" x14ac:dyDescent="0.2">
      <c r="A117" s="35" t="s">
        <v>720</v>
      </c>
      <c r="B117" s="81" t="s">
        <v>760</v>
      </c>
      <c r="C117" s="36" t="s">
        <v>808</v>
      </c>
      <c r="D117" s="37">
        <v>1</v>
      </c>
      <c r="E117" s="37">
        <v>1</v>
      </c>
      <c r="F117" s="9"/>
    </row>
    <row r="118" spans="1:6" ht="13.5" customHeight="1" x14ac:dyDescent="0.2">
      <c r="A118" s="35" t="s">
        <v>896</v>
      </c>
      <c r="B118" s="81" t="s">
        <v>370</v>
      </c>
      <c r="C118" s="36" t="s">
        <v>808</v>
      </c>
      <c r="D118" s="37">
        <v>1</v>
      </c>
      <c r="E118" s="37">
        <v>1</v>
      </c>
      <c r="F118" s="9"/>
    </row>
    <row r="119" spans="1:6" ht="13.5" customHeight="1" x14ac:dyDescent="0.2">
      <c r="A119" s="35" t="s">
        <v>895</v>
      </c>
      <c r="B119" s="81" t="s">
        <v>759</v>
      </c>
      <c r="C119" s="36" t="s">
        <v>374</v>
      </c>
      <c r="D119" s="37">
        <v>1</v>
      </c>
      <c r="E119" s="37">
        <v>1</v>
      </c>
      <c r="F119" s="37">
        <v>1</v>
      </c>
    </row>
    <row r="120" spans="1:6" ht="13.5" customHeight="1" x14ac:dyDescent="0.2">
      <c r="A120" s="35" t="s">
        <v>500</v>
      </c>
      <c r="B120" s="81" t="s">
        <v>761</v>
      </c>
      <c r="C120" s="36" t="s">
        <v>374</v>
      </c>
      <c r="D120" s="37">
        <v>1</v>
      </c>
      <c r="E120" s="37">
        <v>1</v>
      </c>
      <c r="F120" s="37">
        <v>1</v>
      </c>
    </row>
    <row r="121" spans="1:6" ht="13.5" customHeight="1" x14ac:dyDescent="0.2">
      <c r="A121" s="35" t="s">
        <v>714</v>
      </c>
      <c r="B121" s="81" t="s">
        <v>395</v>
      </c>
      <c r="C121" s="36" t="s">
        <v>374</v>
      </c>
      <c r="D121" s="37">
        <v>1</v>
      </c>
      <c r="E121" s="37">
        <v>1</v>
      </c>
      <c r="F121" s="37">
        <v>1</v>
      </c>
    </row>
    <row r="122" spans="1:6" ht="13.5" customHeight="1" x14ac:dyDescent="0.2">
      <c r="A122" s="35" t="s">
        <v>643</v>
      </c>
      <c r="B122" s="81" t="s">
        <v>282</v>
      </c>
      <c r="C122" s="36" t="s">
        <v>808</v>
      </c>
      <c r="D122" s="37">
        <v>1</v>
      </c>
      <c r="E122" s="37">
        <v>1</v>
      </c>
      <c r="F122" s="37">
        <v>1</v>
      </c>
    </row>
    <row r="123" spans="1:6" ht="13.5" customHeight="1" x14ac:dyDescent="0.2">
      <c r="A123" s="35" t="s">
        <v>218</v>
      </c>
      <c r="B123" s="81" t="s">
        <v>756</v>
      </c>
      <c r="C123" s="36" t="s">
        <v>374</v>
      </c>
      <c r="D123" s="37">
        <v>1</v>
      </c>
      <c r="E123" s="37">
        <v>1</v>
      </c>
      <c r="F123" s="37">
        <v>1</v>
      </c>
    </row>
    <row r="124" spans="1:6" ht="13.5" customHeight="1" x14ac:dyDescent="0.2">
      <c r="A124" s="35" t="s">
        <v>640</v>
      </c>
      <c r="B124" s="81" t="s">
        <v>4984</v>
      </c>
      <c r="C124" s="36" t="s">
        <v>374</v>
      </c>
      <c r="D124" s="37">
        <v>1</v>
      </c>
      <c r="E124" s="9"/>
      <c r="F124" s="9"/>
    </row>
    <row r="125" spans="1:6" ht="13.5" customHeight="1" x14ac:dyDescent="0.2">
      <c r="A125" s="35" t="s">
        <v>296</v>
      </c>
      <c r="B125" s="81" t="s">
        <v>297</v>
      </c>
      <c r="C125" s="36" t="s">
        <v>844</v>
      </c>
      <c r="D125" s="37">
        <v>1</v>
      </c>
      <c r="E125" s="37">
        <v>1</v>
      </c>
      <c r="F125" s="9"/>
    </row>
    <row r="126" spans="1:6" ht="13.5" customHeight="1" x14ac:dyDescent="0.2">
      <c r="A126" s="35" t="s">
        <v>431</v>
      </c>
      <c r="B126" s="85" t="s">
        <v>432</v>
      </c>
      <c r="C126" s="36" t="s">
        <v>374</v>
      </c>
      <c r="D126" s="37">
        <v>1</v>
      </c>
      <c r="E126" s="9"/>
      <c r="F126" s="9"/>
    </row>
    <row r="127" spans="1:6" ht="13.5" customHeight="1" x14ac:dyDescent="0.2">
      <c r="A127" s="35" t="s">
        <v>670</v>
      </c>
      <c r="B127" s="81" t="s">
        <v>426</v>
      </c>
      <c r="C127" s="36" t="s">
        <v>808</v>
      </c>
      <c r="D127" s="37">
        <v>1</v>
      </c>
      <c r="E127" s="37">
        <v>1</v>
      </c>
      <c r="F127" s="37">
        <v>1</v>
      </c>
    </row>
    <row r="128" spans="1:6" ht="13.5" customHeight="1" x14ac:dyDescent="0.2">
      <c r="A128" s="27" t="s">
        <v>298</v>
      </c>
      <c r="B128" s="80" t="s">
        <v>821</v>
      </c>
      <c r="C128" s="6" t="s">
        <v>808</v>
      </c>
      <c r="D128" s="9"/>
      <c r="E128" s="9"/>
      <c r="F128" s="9"/>
    </row>
    <row r="129" spans="1:6" ht="13.5" customHeight="1" x14ac:dyDescent="0.2">
      <c r="A129" s="35" t="s">
        <v>716</v>
      </c>
      <c r="B129" s="81" t="s">
        <v>396</v>
      </c>
      <c r="C129" s="36" t="s">
        <v>374</v>
      </c>
      <c r="D129" s="37">
        <v>1</v>
      </c>
      <c r="E129" s="37">
        <v>1</v>
      </c>
      <c r="F129" s="37">
        <v>1</v>
      </c>
    </row>
    <row r="130" spans="1:6" ht="13.5" customHeight="1" x14ac:dyDescent="0.2">
      <c r="A130" s="27" t="s">
        <v>439</v>
      </c>
      <c r="B130" s="84" t="s">
        <v>1016</v>
      </c>
      <c r="C130" s="6" t="s">
        <v>465</v>
      </c>
      <c r="D130" s="9"/>
      <c r="E130" s="9"/>
      <c r="F130" s="9"/>
    </row>
    <row r="131" spans="1:6" ht="13.5" customHeight="1" x14ac:dyDescent="0.2">
      <c r="A131" s="35" t="s">
        <v>433</v>
      </c>
      <c r="B131" s="81" t="s">
        <v>762</v>
      </c>
      <c r="C131" s="36" t="s">
        <v>808</v>
      </c>
      <c r="D131" s="37">
        <v>1</v>
      </c>
      <c r="E131" s="37">
        <v>1</v>
      </c>
      <c r="F131" s="9"/>
    </row>
    <row r="132" spans="1:6" ht="13.5" customHeight="1" x14ac:dyDescent="0.2">
      <c r="A132" s="27" t="s">
        <v>942</v>
      </c>
      <c r="B132" s="84" t="s">
        <v>3923</v>
      </c>
      <c r="C132" s="6" t="s">
        <v>795</v>
      </c>
      <c r="D132" s="9"/>
      <c r="E132" s="9"/>
      <c r="F132" s="9"/>
    </row>
    <row r="133" spans="1:6" ht="13.5" customHeight="1" x14ac:dyDescent="0.2">
      <c r="A133" s="27" t="s">
        <v>653</v>
      </c>
      <c r="B133" s="84" t="s">
        <v>861</v>
      </c>
      <c r="C133" s="6" t="s">
        <v>856</v>
      </c>
      <c r="D133" s="9"/>
      <c r="E133" s="9"/>
      <c r="F133" s="9"/>
    </row>
    <row r="134" spans="1:6" ht="13.5" customHeight="1" x14ac:dyDescent="0.2">
      <c r="A134" s="35" t="s">
        <v>571</v>
      </c>
      <c r="B134" s="81" t="s">
        <v>3942</v>
      </c>
      <c r="C134" s="36" t="s">
        <v>844</v>
      </c>
      <c r="D134" s="37">
        <v>1</v>
      </c>
      <c r="E134" s="37">
        <v>1</v>
      </c>
      <c r="F134" s="9"/>
    </row>
    <row r="135" spans="1:6" ht="13.5" customHeight="1" x14ac:dyDescent="0.2">
      <c r="A135" s="35" t="s">
        <v>950</v>
      </c>
      <c r="B135" s="81" t="s">
        <v>516</v>
      </c>
      <c r="C135" s="36" t="s">
        <v>374</v>
      </c>
      <c r="D135" s="37">
        <v>1</v>
      </c>
      <c r="E135" s="37">
        <v>1</v>
      </c>
      <c r="F135" s="37">
        <v>1</v>
      </c>
    </row>
    <row r="136" spans="1:6" ht="13.5" customHeight="1" x14ac:dyDescent="0.2">
      <c r="A136" s="35" t="s">
        <v>546</v>
      </c>
      <c r="B136" s="81" t="s">
        <v>811</v>
      </c>
      <c r="C136" s="36" t="s">
        <v>808</v>
      </c>
      <c r="D136" s="37">
        <v>1</v>
      </c>
      <c r="E136" s="37">
        <v>1</v>
      </c>
      <c r="F136" s="9"/>
    </row>
    <row r="137" spans="1:6" ht="13.5" customHeight="1" x14ac:dyDescent="0.2">
      <c r="A137" s="27" t="s">
        <v>505</v>
      </c>
      <c r="B137" s="80" t="s">
        <v>742</v>
      </c>
      <c r="C137" s="6" t="s">
        <v>795</v>
      </c>
      <c r="D137" s="9"/>
      <c r="E137" s="9"/>
      <c r="F137" s="9"/>
    </row>
    <row r="138" spans="1:6" ht="13.5" customHeight="1" x14ac:dyDescent="0.2">
      <c r="A138" s="35" t="s">
        <v>955</v>
      </c>
      <c r="B138" s="81" t="s">
        <v>741</v>
      </c>
      <c r="C138" s="36" t="s">
        <v>840</v>
      </c>
      <c r="D138" s="37">
        <v>1</v>
      </c>
      <c r="E138" s="37">
        <v>1</v>
      </c>
      <c r="F138" s="37">
        <v>1</v>
      </c>
    </row>
    <row r="139" spans="1:6" ht="13.5" customHeight="1" x14ac:dyDescent="0.2">
      <c r="A139" s="35" t="s">
        <v>662</v>
      </c>
      <c r="B139" s="81" t="s">
        <v>3921</v>
      </c>
      <c r="C139" s="36" t="s">
        <v>795</v>
      </c>
      <c r="D139" s="37">
        <v>1</v>
      </c>
      <c r="E139" s="37">
        <v>1</v>
      </c>
      <c r="F139" s="37">
        <v>1</v>
      </c>
    </row>
    <row r="140" spans="1:6" ht="13.5" customHeight="1" x14ac:dyDescent="0.2">
      <c r="A140" s="35" t="s">
        <v>361</v>
      </c>
      <c r="B140" s="81" t="s">
        <v>797</v>
      </c>
      <c r="C140" s="36" t="s">
        <v>795</v>
      </c>
      <c r="D140" s="37">
        <v>1</v>
      </c>
      <c r="E140" s="37">
        <v>1</v>
      </c>
      <c r="F140" s="9"/>
    </row>
    <row r="141" spans="1:6" ht="13.5" customHeight="1" x14ac:dyDescent="0.2">
      <c r="A141" s="35" t="s">
        <v>701</v>
      </c>
      <c r="B141" s="81" t="s">
        <v>763</v>
      </c>
      <c r="C141" s="36" t="s">
        <v>808</v>
      </c>
      <c r="D141" s="37">
        <v>1</v>
      </c>
      <c r="E141" s="37">
        <v>1</v>
      </c>
      <c r="F141" s="37">
        <v>1</v>
      </c>
    </row>
    <row r="142" spans="1:6" ht="13.5" customHeight="1" x14ac:dyDescent="0.2">
      <c r="A142" s="35" t="s">
        <v>888</v>
      </c>
      <c r="B142" s="81" t="s">
        <v>799</v>
      </c>
      <c r="C142" s="36" t="s">
        <v>795</v>
      </c>
      <c r="D142" s="37">
        <v>1</v>
      </c>
      <c r="E142" s="37">
        <v>1</v>
      </c>
      <c r="F142" s="9"/>
    </row>
    <row r="143" spans="1:6" ht="13.5" customHeight="1" x14ac:dyDescent="0.2">
      <c r="A143" s="27" t="s">
        <v>899</v>
      </c>
      <c r="B143" s="84" t="s">
        <v>870</v>
      </c>
      <c r="C143" s="6" t="s">
        <v>865</v>
      </c>
      <c r="D143" s="9"/>
      <c r="E143" s="9"/>
      <c r="F143" s="9"/>
    </row>
    <row r="144" spans="1:6" ht="13.5" customHeight="1" x14ac:dyDescent="0.2">
      <c r="A144" s="27" t="s">
        <v>576</v>
      </c>
      <c r="B144" s="84" t="s">
        <v>1046</v>
      </c>
      <c r="C144" s="6" t="s">
        <v>465</v>
      </c>
      <c r="D144" s="9"/>
      <c r="E144" s="9"/>
      <c r="F144" s="9"/>
    </row>
    <row r="145" spans="1:6" ht="13.5" customHeight="1" x14ac:dyDescent="0.2">
      <c r="A145" s="27" t="s">
        <v>442</v>
      </c>
      <c r="B145" s="84" t="s">
        <v>443</v>
      </c>
      <c r="C145" s="6" t="s">
        <v>465</v>
      </c>
      <c r="D145" s="9"/>
      <c r="E145" s="9"/>
      <c r="F145" s="9"/>
    </row>
    <row r="146" spans="1:6" ht="13.5" customHeight="1" x14ac:dyDescent="0.2">
      <c r="A146" s="35" t="s">
        <v>375</v>
      </c>
      <c r="B146" s="81" t="s">
        <v>817</v>
      </c>
      <c r="C146" s="36" t="s">
        <v>808</v>
      </c>
      <c r="D146" s="37">
        <v>1</v>
      </c>
      <c r="E146" s="37">
        <v>1</v>
      </c>
      <c r="F146" s="37">
        <v>1</v>
      </c>
    </row>
    <row r="147" spans="1:6" ht="13.5" customHeight="1" x14ac:dyDescent="0.2">
      <c r="A147" s="27" t="s">
        <v>495</v>
      </c>
      <c r="B147" s="84" t="s">
        <v>3932</v>
      </c>
      <c r="C147" s="6" t="s">
        <v>465</v>
      </c>
      <c r="D147" s="9"/>
      <c r="E147" s="9"/>
      <c r="F147" s="9"/>
    </row>
    <row r="148" spans="1:6" ht="13.5" customHeight="1" x14ac:dyDescent="0.2">
      <c r="A148" s="27" t="s">
        <v>492</v>
      </c>
      <c r="B148" s="86" t="s">
        <v>3901</v>
      </c>
      <c r="C148" s="7" t="s">
        <v>465</v>
      </c>
      <c r="D148" s="9"/>
      <c r="E148" s="9"/>
      <c r="F148" s="9"/>
    </row>
    <row r="149" spans="1:6" ht="13.5" customHeight="1" x14ac:dyDescent="0.2">
      <c r="A149" s="27" t="s">
        <v>494</v>
      </c>
      <c r="B149" s="84" t="s">
        <v>3903</v>
      </c>
      <c r="C149" s="6" t="s">
        <v>465</v>
      </c>
      <c r="D149" s="9"/>
      <c r="E149" s="9"/>
      <c r="F149" s="9"/>
    </row>
    <row r="150" spans="1:6" ht="13.5" customHeight="1" x14ac:dyDescent="0.2">
      <c r="A150" s="27" t="s">
        <v>493</v>
      </c>
      <c r="B150" s="86" t="s">
        <v>3902</v>
      </c>
      <c r="C150" s="7" t="s">
        <v>465</v>
      </c>
      <c r="D150" s="9"/>
      <c r="E150" s="9"/>
      <c r="F150" s="9"/>
    </row>
    <row r="151" spans="1:6" ht="13.5" customHeight="1" x14ac:dyDescent="0.2">
      <c r="A151" s="27" t="s">
        <v>504</v>
      </c>
      <c r="B151" s="84" t="s">
        <v>3951</v>
      </c>
      <c r="C151" s="6" t="s">
        <v>844</v>
      </c>
      <c r="D151" s="9"/>
      <c r="E151" s="9"/>
      <c r="F151" s="9"/>
    </row>
    <row r="152" spans="1:6" ht="13.5" customHeight="1" x14ac:dyDescent="0.2">
      <c r="A152" s="35" t="s">
        <v>909</v>
      </c>
      <c r="B152" s="81" t="s">
        <v>859</v>
      </c>
      <c r="C152" s="36" t="s">
        <v>856</v>
      </c>
      <c r="D152" s="37">
        <v>1</v>
      </c>
      <c r="E152" s="37">
        <v>1</v>
      </c>
      <c r="F152" s="37">
        <v>1</v>
      </c>
    </row>
    <row r="153" spans="1:6" ht="13.5" customHeight="1" x14ac:dyDescent="0.2">
      <c r="A153" s="35" t="s">
        <v>362</v>
      </c>
      <c r="B153" s="81" t="s">
        <v>868</v>
      </c>
      <c r="C153" s="36" t="s">
        <v>795</v>
      </c>
      <c r="D153" s="37">
        <v>1</v>
      </c>
      <c r="E153" s="37">
        <v>1</v>
      </c>
      <c r="F153" s="9"/>
    </row>
    <row r="154" spans="1:6" ht="13.5" customHeight="1" x14ac:dyDescent="0.2">
      <c r="A154" s="27" t="s">
        <v>508</v>
      </c>
      <c r="B154" s="80" t="s">
        <v>3905</v>
      </c>
      <c r="C154" s="6" t="s">
        <v>795</v>
      </c>
      <c r="D154" s="9"/>
      <c r="E154" s="9"/>
      <c r="F154" s="9"/>
    </row>
    <row r="155" spans="1:6" ht="13.5" customHeight="1" x14ac:dyDescent="0.2">
      <c r="A155" s="35" t="s">
        <v>506</v>
      </c>
      <c r="B155" s="81" t="s">
        <v>3904</v>
      </c>
      <c r="C155" s="36" t="s">
        <v>374</v>
      </c>
      <c r="D155" s="37">
        <v>1</v>
      </c>
      <c r="E155" s="37">
        <v>1</v>
      </c>
      <c r="F155" s="37">
        <v>1</v>
      </c>
    </row>
    <row r="156" spans="1:6" ht="13.5" customHeight="1" x14ac:dyDescent="0.2">
      <c r="A156" s="35" t="s">
        <v>4071</v>
      </c>
      <c r="B156" s="81" t="s">
        <v>3870</v>
      </c>
      <c r="C156" s="36" t="s">
        <v>374</v>
      </c>
      <c r="D156" s="37">
        <v>1</v>
      </c>
      <c r="E156" s="37">
        <v>1</v>
      </c>
      <c r="F156" s="37">
        <v>1</v>
      </c>
    </row>
    <row r="157" spans="1:6" ht="13.5" customHeight="1" x14ac:dyDescent="0.2">
      <c r="A157" s="35" t="s">
        <v>488</v>
      </c>
      <c r="B157" s="81" t="s">
        <v>3900</v>
      </c>
      <c r="C157" s="36" t="s">
        <v>374</v>
      </c>
      <c r="D157" s="37">
        <v>1</v>
      </c>
      <c r="E157" s="37">
        <v>1</v>
      </c>
      <c r="F157" s="37">
        <v>1</v>
      </c>
    </row>
    <row r="158" spans="1:6" ht="13.5" customHeight="1" x14ac:dyDescent="0.2">
      <c r="A158" s="35" t="s">
        <v>308</v>
      </c>
      <c r="B158" s="81" t="s">
        <v>729</v>
      </c>
      <c r="C158" s="36" t="s">
        <v>374</v>
      </c>
      <c r="D158" s="37">
        <v>1</v>
      </c>
      <c r="E158" s="37">
        <v>1</v>
      </c>
      <c r="F158" s="37">
        <v>1</v>
      </c>
    </row>
    <row r="159" spans="1:6" ht="13.5" customHeight="1" x14ac:dyDescent="0.2">
      <c r="A159" s="35" t="s">
        <v>655</v>
      </c>
      <c r="B159" s="81" t="s">
        <v>847</v>
      </c>
      <c r="C159" s="36" t="s">
        <v>844</v>
      </c>
      <c r="D159" s="37">
        <v>1</v>
      </c>
      <c r="E159" s="37">
        <v>1</v>
      </c>
      <c r="F159" s="37">
        <v>1</v>
      </c>
    </row>
    <row r="160" spans="1:6" ht="13.5" customHeight="1" x14ac:dyDescent="0.2">
      <c r="A160" s="27" t="s">
        <v>675</v>
      </c>
      <c r="B160" s="84" t="s">
        <v>1008</v>
      </c>
      <c r="C160" s="6" t="s">
        <v>465</v>
      </c>
      <c r="D160" s="9"/>
      <c r="E160" s="9"/>
      <c r="F160" s="9"/>
    </row>
    <row r="161" spans="1:6" ht="13.5" customHeight="1" x14ac:dyDescent="0.2">
      <c r="A161" s="35" t="s">
        <v>313</v>
      </c>
      <c r="B161" s="81" t="s">
        <v>314</v>
      </c>
      <c r="C161" s="36" t="s">
        <v>808</v>
      </c>
      <c r="D161" s="37">
        <v>1</v>
      </c>
      <c r="E161" s="37">
        <v>1</v>
      </c>
      <c r="F161" s="9"/>
    </row>
    <row r="162" spans="1:6" ht="13.5" customHeight="1" x14ac:dyDescent="0.2">
      <c r="A162" s="27" t="s">
        <v>937</v>
      </c>
      <c r="B162" s="84" t="s">
        <v>3938</v>
      </c>
      <c r="C162" s="6" t="s">
        <v>808</v>
      </c>
      <c r="D162" s="9"/>
      <c r="E162" s="9"/>
      <c r="F162" s="9"/>
    </row>
    <row r="163" spans="1:6" ht="13.5" customHeight="1" x14ac:dyDescent="0.2">
      <c r="A163" s="27" t="s">
        <v>547</v>
      </c>
      <c r="B163" s="80" t="s">
        <v>548</v>
      </c>
      <c r="C163" s="6" t="s">
        <v>808</v>
      </c>
      <c r="D163" s="9"/>
      <c r="E163" s="9"/>
      <c r="F163" s="9"/>
    </row>
    <row r="164" spans="1:6" ht="13.5" customHeight="1" x14ac:dyDescent="0.2">
      <c r="A164" s="35" t="s">
        <v>299</v>
      </c>
      <c r="B164" s="81" t="s">
        <v>300</v>
      </c>
      <c r="C164" s="36" t="s">
        <v>795</v>
      </c>
      <c r="D164" s="37">
        <v>1</v>
      </c>
      <c r="E164" s="9"/>
      <c r="F164" s="9"/>
    </row>
    <row r="165" spans="1:6" ht="13.5" customHeight="1" x14ac:dyDescent="0.2">
      <c r="A165" s="35" t="s">
        <v>556</v>
      </c>
      <c r="B165" s="81" t="s">
        <v>766</v>
      </c>
      <c r="C165" s="36" t="s">
        <v>374</v>
      </c>
      <c r="D165" s="37">
        <v>1</v>
      </c>
      <c r="E165" s="37">
        <v>1</v>
      </c>
      <c r="F165" s="37">
        <v>1</v>
      </c>
    </row>
    <row r="166" spans="1:6" ht="13.5" customHeight="1" x14ac:dyDescent="0.2">
      <c r="A166" s="35" t="s">
        <v>457</v>
      </c>
      <c r="B166" s="81" t="s">
        <v>764</v>
      </c>
      <c r="C166" s="36" t="s">
        <v>808</v>
      </c>
      <c r="D166" s="37">
        <v>1</v>
      </c>
      <c r="E166" s="37">
        <v>1</v>
      </c>
      <c r="F166" s="9"/>
    </row>
    <row r="167" spans="1:6" ht="13.5" customHeight="1" x14ac:dyDescent="0.2">
      <c r="A167" s="35" t="s">
        <v>368</v>
      </c>
      <c r="B167" s="81" t="s">
        <v>369</v>
      </c>
      <c r="C167" s="36" t="s">
        <v>795</v>
      </c>
      <c r="D167" s="37">
        <v>1</v>
      </c>
      <c r="E167" s="37">
        <v>1</v>
      </c>
      <c r="F167" s="37">
        <v>1</v>
      </c>
    </row>
    <row r="168" spans="1:6" ht="13.5" customHeight="1" x14ac:dyDescent="0.2">
      <c r="A168" s="35" t="s">
        <v>283</v>
      </c>
      <c r="B168" s="81" t="s">
        <v>800</v>
      </c>
      <c r="C168" s="36" t="s">
        <v>795</v>
      </c>
      <c r="D168" s="37">
        <v>1</v>
      </c>
      <c r="E168" s="9"/>
      <c r="F168" s="9"/>
    </row>
    <row r="169" spans="1:6" ht="13.5" customHeight="1" x14ac:dyDescent="0.2">
      <c r="A169" s="35" t="s">
        <v>402</v>
      </c>
      <c r="B169" s="81" t="s">
        <v>403</v>
      </c>
      <c r="C169" s="36" t="s">
        <v>374</v>
      </c>
      <c r="D169" s="37">
        <v>1</v>
      </c>
      <c r="E169" s="37">
        <v>1</v>
      </c>
      <c r="F169" s="37">
        <v>1</v>
      </c>
    </row>
    <row r="170" spans="1:6" ht="13.5" customHeight="1" x14ac:dyDescent="0.2">
      <c r="A170" s="35" t="s">
        <v>454</v>
      </c>
      <c r="B170" s="81" t="s">
        <v>765</v>
      </c>
      <c r="C170" s="36" t="s">
        <v>374</v>
      </c>
      <c r="D170" s="37">
        <v>1</v>
      </c>
      <c r="E170" s="37">
        <v>1</v>
      </c>
      <c r="F170" s="37">
        <v>1</v>
      </c>
    </row>
    <row r="171" spans="1:6" ht="13.5" customHeight="1" x14ac:dyDescent="0.2">
      <c r="A171" s="27" t="s">
        <v>925</v>
      </c>
      <c r="B171" s="84" t="s">
        <v>972</v>
      </c>
      <c r="C171" s="6" t="s">
        <v>465</v>
      </c>
      <c r="D171" s="9"/>
      <c r="E171" s="9"/>
      <c r="F171" s="9"/>
    </row>
    <row r="172" spans="1:6" ht="13.5" customHeight="1" x14ac:dyDescent="0.2">
      <c r="A172" s="35" t="s">
        <v>452</v>
      </c>
      <c r="B172" s="81" t="s">
        <v>453</v>
      </c>
      <c r="C172" s="36" t="s">
        <v>374</v>
      </c>
      <c r="D172" s="37">
        <v>1</v>
      </c>
      <c r="E172" s="37">
        <v>1</v>
      </c>
      <c r="F172" s="37">
        <v>1</v>
      </c>
    </row>
    <row r="173" spans="1:6" ht="13.5" customHeight="1" x14ac:dyDescent="0.2">
      <c r="A173" s="35" t="s">
        <v>549</v>
      </c>
      <c r="B173" s="81" t="s">
        <v>550</v>
      </c>
      <c r="C173" s="36" t="s">
        <v>808</v>
      </c>
      <c r="D173" s="37">
        <v>1</v>
      </c>
      <c r="E173" s="9"/>
      <c r="F173" s="9"/>
    </row>
    <row r="174" spans="1:6" ht="13.5" customHeight="1" x14ac:dyDescent="0.2">
      <c r="A174" s="35" t="s">
        <v>703</v>
      </c>
      <c r="B174" s="85" t="s">
        <v>2741</v>
      </c>
      <c r="C174" s="36" t="s">
        <v>465</v>
      </c>
      <c r="D174" s="37">
        <v>1</v>
      </c>
      <c r="E174" s="9"/>
      <c r="F174" s="9"/>
    </row>
    <row r="175" spans="1:6" ht="13.5" customHeight="1" x14ac:dyDescent="0.2">
      <c r="A175" s="27" t="s">
        <v>887</v>
      </c>
      <c r="B175" s="80" t="s">
        <v>801</v>
      </c>
      <c r="C175" s="6" t="s">
        <v>795</v>
      </c>
      <c r="D175" s="9"/>
      <c r="E175" s="9"/>
      <c r="F175" s="9"/>
    </row>
    <row r="176" spans="1:6" ht="13.5" customHeight="1" x14ac:dyDescent="0.2">
      <c r="A176" s="35" t="s">
        <v>356</v>
      </c>
      <c r="B176" s="81" t="s">
        <v>802</v>
      </c>
      <c r="C176" s="36" t="s">
        <v>795</v>
      </c>
      <c r="D176" s="37">
        <v>1</v>
      </c>
      <c r="E176" s="37">
        <v>1</v>
      </c>
      <c r="F176" s="37">
        <v>1</v>
      </c>
    </row>
    <row r="177" spans="1:6" ht="13.5" customHeight="1" x14ac:dyDescent="0.2">
      <c r="A177" s="35" t="s">
        <v>301</v>
      </c>
      <c r="B177" s="81" t="s">
        <v>302</v>
      </c>
      <c r="C177" s="36" t="s">
        <v>795</v>
      </c>
      <c r="D177" s="37">
        <v>1</v>
      </c>
      <c r="E177" s="37">
        <v>1</v>
      </c>
      <c r="F177" s="9"/>
    </row>
    <row r="178" spans="1:6" ht="13.5" customHeight="1" x14ac:dyDescent="0.2">
      <c r="A178" s="35" t="s">
        <v>890</v>
      </c>
      <c r="B178" s="81" t="s">
        <v>3886</v>
      </c>
      <c r="C178" s="36" t="s">
        <v>808</v>
      </c>
      <c r="D178" s="37">
        <v>1</v>
      </c>
      <c r="E178" s="9"/>
      <c r="F178" s="9"/>
    </row>
    <row r="179" spans="1:6" ht="13.5" customHeight="1" x14ac:dyDescent="0.2">
      <c r="A179" s="35" t="s">
        <v>3881</v>
      </c>
      <c r="B179" s="81" t="s">
        <v>3885</v>
      </c>
      <c r="C179" s="36" t="s">
        <v>808</v>
      </c>
      <c r="D179" s="37">
        <v>1</v>
      </c>
      <c r="E179" s="9"/>
      <c r="F179" s="9"/>
    </row>
    <row r="180" spans="1:6" ht="13.5" customHeight="1" x14ac:dyDescent="0.2">
      <c r="A180" s="35" t="s">
        <v>305</v>
      </c>
      <c r="B180" s="81" t="s">
        <v>818</v>
      </c>
      <c r="C180" s="36" t="s">
        <v>808</v>
      </c>
      <c r="D180" s="37">
        <v>1</v>
      </c>
      <c r="E180" s="9"/>
      <c r="F180" s="9"/>
    </row>
    <row r="181" spans="1:6" ht="13.5" customHeight="1" x14ac:dyDescent="0.2">
      <c r="A181" s="35" t="s">
        <v>514</v>
      </c>
      <c r="B181" s="81" t="s">
        <v>515</v>
      </c>
      <c r="C181" s="36" t="s">
        <v>795</v>
      </c>
      <c r="D181" s="37">
        <v>1</v>
      </c>
      <c r="E181" s="9"/>
      <c r="F181" s="9"/>
    </row>
    <row r="182" spans="1:6" ht="13.5" customHeight="1" x14ac:dyDescent="0.2">
      <c r="A182" s="27" t="s">
        <v>666</v>
      </c>
      <c r="B182" s="84" t="s">
        <v>3925</v>
      </c>
      <c r="C182" s="6" t="s">
        <v>844</v>
      </c>
      <c r="D182" s="9"/>
      <c r="E182" s="9"/>
      <c r="F182" s="9"/>
    </row>
    <row r="183" spans="1:6" ht="13.5" customHeight="1" x14ac:dyDescent="0.2">
      <c r="A183" s="35" t="s">
        <v>311</v>
      </c>
      <c r="B183" s="81" t="s">
        <v>312</v>
      </c>
      <c r="C183" s="36" t="s">
        <v>374</v>
      </c>
      <c r="D183" s="37">
        <v>1</v>
      </c>
      <c r="E183" s="37">
        <v>1</v>
      </c>
      <c r="F183" s="37">
        <v>1</v>
      </c>
    </row>
    <row r="184" spans="1:6" ht="13.5" customHeight="1" x14ac:dyDescent="0.2">
      <c r="A184" s="27" t="s">
        <v>632</v>
      </c>
      <c r="B184" s="80" t="s">
        <v>3883</v>
      </c>
      <c r="C184" s="6" t="s">
        <v>374</v>
      </c>
      <c r="D184" s="9"/>
      <c r="E184" s="9"/>
      <c r="F184" s="9"/>
    </row>
    <row r="185" spans="1:6" ht="13.5" customHeight="1" x14ac:dyDescent="0.2">
      <c r="A185" s="35" t="s">
        <v>436</v>
      </c>
      <c r="B185" s="81" t="s">
        <v>833</v>
      </c>
      <c r="C185" s="36" t="s">
        <v>465</v>
      </c>
      <c r="D185" s="37">
        <v>1</v>
      </c>
      <c r="E185" s="37">
        <v>1</v>
      </c>
      <c r="F185" s="9"/>
    </row>
    <row r="186" spans="1:6" ht="13.5" customHeight="1" x14ac:dyDescent="0.2">
      <c r="A186" s="35" t="s">
        <v>680</v>
      </c>
      <c r="B186" s="81" t="s">
        <v>460</v>
      </c>
      <c r="C186" s="36" t="s">
        <v>374</v>
      </c>
      <c r="D186" s="37">
        <v>1</v>
      </c>
      <c r="E186" s="37">
        <v>1</v>
      </c>
      <c r="F186" s="9"/>
    </row>
    <row r="187" spans="1:6" ht="13.5" customHeight="1" x14ac:dyDescent="0.2">
      <c r="A187" s="35" t="s">
        <v>353</v>
      </c>
      <c r="B187" s="81" t="s">
        <v>769</v>
      </c>
      <c r="C187" s="36" t="s">
        <v>795</v>
      </c>
      <c r="D187" s="37">
        <v>1</v>
      </c>
      <c r="E187" s="37">
        <v>1</v>
      </c>
      <c r="F187" s="37">
        <v>1</v>
      </c>
    </row>
    <row r="188" spans="1:6" ht="13.5" customHeight="1" x14ac:dyDescent="0.2">
      <c r="A188" s="27" t="s">
        <v>387</v>
      </c>
      <c r="B188" s="84" t="s">
        <v>829</v>
      </c>
      <c r="C188" s="6" t="s">
        <v>465</v>
      </c>
      <c r="D188" s="9"/>
      <c r="E188" s="9"/>
      <c r="F188" s="9"/>
    </row>
    <row r="189" spans="1:6" ht="13.5" customHeight="1" x14ac:dyDescent="0.2">
      <c r="A189" s="27" t="s">
        <v>525</v>
      </c>
      <c r="B189" s="80" t="s">
        <v>830</v>
      </c>
      <c r="C189" s="6" t="s">
        <v>465</v>
      </c>
      <c r="D189" s="9"/>
      <c r="E189" s="9"/>
      <c r="F189" s="9"/>
    </row>
    <row r="190" spans="1:6" ht="13.5" customHeight="1" x14ac:dyDescent="0.2">
      <c r="A190" s="35" t="s">
        <v>385</v>
      </c>
      <c r="B190" s="81" t="s">
        <v>386</v>
      </c>
      <c r="C190" s="36" t="s">
        <v>844</v>
      </c>
      <c r="D190" s="37">
        <v>1</v>
      </c>
      <c r="E190" s="37">
        <v>1</v>
      </c>
      <c r="F190" s="37">
        <v>1</v>
      </c>
    </row>
    <row r="191" spans="1:6" ht="13.5" customHeight="1" x14ac:dyDescent="0.2">
      <c r="A191" s="35" t="s">
        <v>287</v>
      </c>
      <c r="B191" s="81" t="s">
        <v>803</v>
      </c>
      <c r="C191" s="36" t="s">
        <v>795</v>
      </c>
      <c r="D191" s="37">
        <v>1</v>
      </c>
      <c r="E191" s="9"/>
      <c r="F191" s="9"/>
    </row>
    <row r="192" spans="1:6" ht="13.5" customHeight="1" x14ac:dyDescent="0.2">
      <c r="A192" s="35" t="s">
        <v>266</v>
      </c>
      <c r="B192" s="81" t="s">
        <v>267</v>
      </c>
      <c r="C192" s="36" t="s">
        <v>795</v>
      </c>
      <c r="D192" s="37">
        <v>1</v>
      </c>
      <c r="E192" s="37">
        <v>1</v>
      </c>
      <c r="F192" s="37">
        <v>1</v>
      </c>
    </row>
    <row r="193" spans="1:6" ht="13.5" customHeight="1" x14ac:dyDescent="0.2">
      <c r="A193" s="27" t="s">
        <v>382</v>
      </c>
      <c r="B193" s="84" t="s">
        <v>383</v>
      </c>
      <c r="C193" s="6" t="s">
        <v>795</v>
      </c>
      <c r="D193" s="9"/>
      <c r="E193" s="9"/>
      <c r="F193" s="9"/>
    </row>
    <row r="194" spans="1:6" ht="13.5" customHeight="1" x14ac:dyDescent="0.2">
      <c r="A194" s="35" t="s">
        <v>564</v>
      </c>
      <c r="B194" s="81" t="s">
        <v>767</v>
      </c>
      <c r="C194" s="36" t="s">
        <v>374</v>
      </c>
      <c r="D194" s="37">
        <v>1</v>
      </c>
      <c r="E194" s="37">
        <v>1</v>
      </c>
      <c r="F194" s="37">
        <v>1</v>
      </c>
    </row>
    <row r="195" spans="1:6" ht="13.5" customHeight="1" x14ac:dyDescent="0.2">
      <c r="A195" s="27" t="s">
        <v>926</v>
      </c>
      <c r="B195" s="84" t="s">
        <v>530</v>
      </c>
      <c r="C195" s="6" t="s">
        <v>465</v>
      </c>
      <c r="D195" s="9"/>
      <c r="E195" s="9"/>
      <c r="F195" s="9"/>
    </row>
    <row r="196" spans="1:6" ht="13.5" customHeight="1" x14ac:dyDescent="0.2">
      <c r="A196" s="35" t="s">
        <v>704</v>
      </c>
      <c r="B196" s="81" t="s">
        <v>849</v>
      </c>
      <c r="C196" s="36" t="s">
        <v>844</v>
      </c>
      <c r="D196" s="37">
        <v>1</v>
      </c>
      <c r="E196" s="37">
        <v>1</v>
      </c>
      <c r="F196" s="9"/>
    </row>
    <row r="197" spans="1:6" ht="13.5" customHeight="1" x14ac:dyDescent="0.2">
      <c r="A197" s="27" t="s">
        <v>440</v>
      </c>
      <c r="B197" s="84" t="s">
        <v>1028</v>
      </c>
      <c r="C197" s="6" t="s">
        <v>465</v>
      </c>
      <c r="D197" s="9"/>
      <c r="E197" s="9"/>
      <c r="F197" s="9"/>
    </row>
    <row r="198" spans="1:6" ht="13.5" customHeight="1" x14ac:dyDescent="0.2">
      <c r="A198" s="27" t="s">
        <v>524</v>
      </c>
      <c r="B198" s="80" t="s">
        <v>749</v>
      </c>
      <c r="C198" s="6" t="s">
        <v>465</v>
      </c>
      <c r="D198" s="9"/>
      <c r="E198" s="9"/>
      <c r="F198" s="9"/>
    </row>
    <row r="199" spans="1:6" ht="13.5" customHeight="1" x14ac:dyDescent="0.2">
      <c r="A199" s="27" t="s">
        <v>944</v>
      </c>
      <c r="B199" s="84" t="s">
        <v>427</v>
      </c>
      <c r="C199" s="6" t="s">
        <v>465</v>
      </c>
      <c r="D199" s="9"/>
      <c r="E199" s="9"/>
      <c r="F199" s="9"/>
    </row>
    <row r="200" spans="1:6" ht="13.5" customHeight="1" x14ac:dyDescent="0.2">
      <c r="A200" s="35" t="s">
        <v>371</v>
      </c>
      <c r="B200" s="81" t="s">
        <v>789</v>
      </c>
      <c r="C200" s="36" t="s">
        <v>374</v>
      </c>
      <c r="D200" s="37">
        <v>1</v>
      </c>
      <c r="E200" s="37">
        <v>1</v>
      </c>
      <c r="F200" s="37">
        <v>1</v>
      </c>
    </row>
    <row r="201" spans="1:6" ht="13.5" customHeight="1" x14ac:dyDescent="0.2">
      <c r="A201" s="35" t="s">
        <v>264</v>
      </c>
      <c r="B201" s="81" t="s">
        <v>265</v>
      </c>
      <c r="C201" s="36" t="s">
        <v>374</v>
      </c>
      <c r="D201" s="37">
        <v>1</v>
      </c>
      <c r="E201" s="9"/>
      <c r="F201" s="9"/>
    </row>
    <row r="202" spans="1:6" ht="13.5" customHeight="1" x14ac:dyDescent="0.2">
      <c r="A202" s="35" t="s">
        <v>672</v>
      </c>
      <c r="B202" s="81" t="s">
        <v>768</v>
      </c>
      <c r="C202" s="36" t="s">
        <v>808</v>
      </c>
      <c r="D202" s="37">
        <v>1</v>
      </c>
      <c r="E202" s="37">
        <v>1</v>
      </c>
      <c r="F202" s="37">
        <v>1</v>
      </c>
    </row>
    <row r="203" spans="1:6" ht="13.5" customHeight="1" x14ac:dyDescent="0.2">
      <c r="A203" s="35" t="s">
        <v>637</v>
      </c>
      <c r="B203" s="81" t="s">
        <v>638</v>
      </c>
      <c r="C203" s="36" t="s">
        <v>374</v>
      </c>
      <c r="D203" s="37">
        <v>1</v>
      </c>
      <c r="E203" s="37">
        <v>1</v>
      </c>
      <c r="F203" s="9"/>
    </row>
    <row r="204" spans="1:6" ht="13.5" customHeight="1" x14ac:dyDescent="0.2">
      <c r="A204" s="35" t="s">
        <v>533</v>
      </c>
      <c r="B204" s="81" t="s">
        <v>534</v>
      </c>
      <c r="C204" s="36" t="s">
        <v>844</v>
      </c>
      <c r="D204" s="37">
        <v>1</v>
      </c>
      <c r="E204" s="37">
        <v>1</v>
      </c>
      <c r="F204" s="37">
        <v>1</v>
      </c>
    </row>
    <row r="205" spans="1:6" ht="13.5" customHeight="1" x14ac:dyDescent="0.2">
      <c r="A205" s="35" t="s">
        <v>485</v>
      </c>
      <c r="B205" s="81" t="s">
        <v>486</v>
      </c>
      <c r="C205" s="36" t="s">
        <v>374</v>
      </c>
      <c r="D205" s="37">
        <v>1</v>
      </c>
      <c r="E205" s="9"/>
      <c r="F205" s="9"/>
    </row>
    <row r="206" spans="1:6" ht="13.5" customHeight="1" x14ac:dyDescent="0.2">
      <c r="A206" s="35" t="s">
        <v>893</v>
      </c>
      <c r="B206" s="81" t="s">
        <v>350</v>
      </c>
      <c r="C206" s="36" t="s">
        <v>795</v>
      </c>
      <c r="D206" s="37">
        <v>1</v>
      </c>
      <c r="E206" s="37">
        <v>1</v>
      </c>
      <c r="F206" s="9"/>
    </row>
    <row r="207" spans="1:6" ht="13.5" customHeight="1" x14ac:dyDescent="0.2">
      <c r="A207" s="27" t="s">
        <v>935</v>
      </c>
      <c r="B207" s="80" t="s">
        <v>551</v>
      </c>
      <c r="C207" s="6" t="s">
        <v>808</v>
      </c>
      <c r="D207" s="9"/>
      <c r="E207" s="9"/>
      <c r="F207" s="9"/>
    </row>
    <row r="208" spans="1:6" ht="13.5" customHeight="1" x14ac:dyDescent="0.2">
      <c r="A208" s="35" t="s">
        <v>522</v>
      </c>
      <c r="B208" s="81" t="s">
        <v>523</v>
      </c>
      <c r="C208" s="36" t="s">
        <v>795</v>
      </c>
      <c r="D208" s="37">
        <v>1</v>
      </c>
      <c r="E208" s="37">
        <v>1</v>
      </c>
      <c r="F208" s="9"/>
    </row>
    <row r="209" spans="1:6" ht="13.5" customHeight="1" x14ac:dyDescent="0.2">
      <c r="A209" s="27" t="s">
        <v>343</v>
      </c>
      <c r="B209" s="80" t="s">
        <v>344</v>
      </c>
      <c r="C209" s="6" t="s">
        <v>465</v>
      </c>
      <c r="D209" s="9"/>
      <c r="E209" s="9"/>
      <c r="F209" s="9"/>
    </row>
    <row r="210" spans="1:6" ht="13.5" customHeight="1" x14ac:dyDescent="0.2">
      <c r="A210" s="27" t="s">
        <v>449</v>
      </c>
      <c r="B210" s="84" t="s">
        <v>824</v>
      </c>
      <c r="C210" s="6" t="s">
        <v>844</v>
      </c>
      <c r="D210" s="9"/>
      <c r="E210" s="9"/>
      <c r="F210" s="9"/>
    </row>
    <row r="211" spans="1:6" ht="13.5" customHeight="1" x14ac:dyDescent="0.2">
      <c r="A211" s="35" t="s">
        <v>317</v>
      </c>
      <c r="B211" s="81" t="s">
        <v>318</v>
      </c>
      <c r="C211" s="36" t="s">
        <v>808</v>
      </c>
      <c r="D211" s="37">
        <v>1</v>
      </c>
      <c r="E211" s="37">
        <v>1</v>
      </c>
      <c r="F211" s="9"/>
    </row>
    <row r="212" spans="1:6" ht="13.5" customHeight="1" x14ac:dyDescent="0.2">
      <c r="A212" s="35" t="s">
        <v>664</v>
      </c>
      <c r="B212" s="81" t="s">
        <v>831</v>
      </c>
      <c r="C212" s="36" t="s">
        <v>465</v>
      </c>
      <c r="D212" s="37">
        <v>1</v>
      </c>
      <c r="E212" s="37">
        <v>1</v>
      </c>
      <c r="F212" s="9"/>
    </row>
    <row r="213" spans="1:6" ht="13.5" customHeight="1" x14ac:dyDescent="0.2">
      <c r="A213" s="35" t="s">
        <v>939</v>
      </c>
      <c r="B213" s="81" t="s">
        <v>771</v>
      </c>
      <c r="C213" s="36" t="s">
        <v>465</v>
      </c>
      <c r="D213" s="37">
        <v>1</v>
      </c>
      <c r="E213" s="37">
        <v>1</v>
      </c>
      <c r="F213" s="37">
        <v>1</v>
      </c>
    </row>
    <row r="214" spans="1:6" ht="13.5" customHeight="1" x14ac:dyDescent="0.2">
      <c r="A214" s="35" t="s">
        <v>557</v>
      </c>
      <c r="B214" s="81" t="s">
        <v>558</v>
      </c>
      <c r="C214" s="36" t="s">
        <v>844</v>
      </c>
      <c r="D214" s="37">
        <v>1</v>
      </c>
      <c r="E214" s="9"/>
      <c r="F214" s="9"/>
    </row>
    <row r="215" spans="1:6" ht="13.5" customHeight="1" x14ac:dyDescent="0.2">
      <c r="A215" s="35" t="s">
        <v>682</v>
      </c>
      <c r="B215" s="81" t="s">
        <v>755</v>
      </c>
      <c r="C215" s="36" t="s">
        <v>374</v>
      </c>
      <c r="D215" s="37">
        <v>1</v>
      </c>
      <c r="E215" s="37">
        <v>1</v>
      </c>
      <c r="F215" s="37">
        <v>1</v>
      </c>
    </row>
    <row r="216" spans="1:6" ht="13.5" customHeight="1" x14ac:dyDescent="0.2">
      <c r="A216" s="35" t="s">
        <v>288</v>
      </c>
      <c r="B216" s="81" t="s">
        <v>289</v>
      </c>
      <c r="C216" s="36" t="s">
        <v>795</v>
      </c>
      <c r="D216" s="37">
        <v>1</v>
      </c>
      <c r="E216" s="9"/>
      <c r="F216" s="9"/>
    </row>
    <row r="217" spans="1:6" ht="13.5" customHeight="1" x14ac:dyDescent="0.2">
      <c r="A217" s="27" t="s">
        <v>947</v>
      </c>
      <c r="B217" s="80" t="s">
        <v>285</v>
      </c>
      <c r="C217" s="6" t="s">
        <v>795</v>
      </c>
      <c r="D217" s="9"/>
      <c r="E217" s="9"/>
      <c r="F217" s="9"/>
    </row>
    <row r="218" spans="1:6" ht="13.5" customHeight="1" x14ac:dyDescent="0.2">
      <c r="A218" s="27" t="s">
        <v>572</v>
      </c>
      <c r="B218" s="84" t="s">
        <v>573</v>
      </c>
      <c r="C218" s="6" t="s">
        <v>465</v>
      </c>
      <c r="D218" s="9"/>
      <c r="E218" s="9"/>
      <c r="F218" s="9"/>
    </row>
    <row r="219" spans="1:6" ht="13.5" customHeight="1" x14ac:dyDescent="0.2">
      <c r="A219" s="35" t="s">
        <v>715</v>
      </c>
      <c r="B219" s="81" t="s">
        <v>3893</v>
      </c>
      <c r="C219" s="36" t="s">
        <v>374</v>
      </c>
      <c r="D219" s="37">
        <v>1</v>
      </c>
      <c r="E219" s="37">
        <v>1</v>
      </c>
      <c r="F219" s="37">
        <v>1</v>
      </c>
    </row>
    <row r="220" spans="1:6" ht="13.5" customHeight="1" x14ac:dyDescent="0.2">
      <c r="A220" s="27" t="s">
        <v>470</v>
      </c>
      <c r="B220" s="80" t="s">
        <v>815</v>
      </c>
      <c r="C220" s="6" t="s">
        <v>808</v>
      </c>
      <c r="D220" s="9"/>
      <c r="E220" s="9"/>
      <c r="F220" s="9"/>
    </row>
    <row r="221" spans="1:6" ht="13.5" customHeight="1" x14ac:dyDescent="0.2">
      <c r="A221" s="27" t="s">
        <v>938</v>
      </c>
      <c r="B221" s="84" t="s">
        <v>3915</v>
      </c>
      <c r="C221" s="6" t="s">
        <v>465</v>
      </c>
      <c r="D221" s="9"/>
      <c r="E221" s="9"/>
      <c r="F221" s="9"/>
    </row>
    <row r="222" spans="1:6" ht="13.5" customHeight="1" x14ac:dyDescent="0.2">
      <c r="A222" s="35" t="s">
        <v>927</v>
      </c>
      <c r="B222" s="85" t="s">
        <v>832</v>
      </c>
      <c r="C222" s="36" t="s">
        <v>465</v>
      </c>
      <c r="D222" s="37">
        <v>1</v>
      </c>
      <c r="E222" s="37">
        <v>1</v>
      </c>
      <c r="F222" s="9"/>
    </row>
    <row r="223" spans="1:6" ht="13.5" customHeight="1" x14ac:dyDescent="0.2">
      <c r="A223" s="35" t="s">
        <v>677</v>
      </c>
      <c r="B223" s="81" t="s">
        <v>770</v>
      </c>
      <c r="C223" s="36" t="s">
        <v>374</v>
      </c>
      <c r="D223" s="37">
        <v>1</v>
      </c>
      <c r="E223" s="37">
        <v>1</v>
      </c>
      <c r="F223" s="37">
        <v>1</v>
      </c>
    </row>
    <row r="224" spans="1:6" ht="13.5" customHeight="1" x14ac:dyDescent="0.2">
      <c r="A224" s="35" t="s">
        <v>671</v>
      </c>
      <c r="B224" s="85" t="s">
        <v>428</v>
      </c>
      <c r="C224" s="36" t="s">
        <v>808</v>
      </c>
      <c r="D224" s="37">
        <v>1</v>
      </c>
      <c r="E224" s="37">
        <v>1</v>
      </c>
      <c r="F224" s="9"/>
    </row>
    <row r="225" spans="1:6" ht="13.5" customHeight="1" x14ac:dyDescent="0.2">
      <c r="A225" s="35" t="s">
        <v>328</v>
      </c>
      <c r="B225" s="81" t="s">
        <v>329</v>
      </c>
      <c r="C225" s="36" t="s">
        <v>808</v>
      </c>
      <c r="D225" s="37">
        <v>1</v>
      </c>
      <c r="E225" s="37">
        <v>1</v>
      </c>
      <c r="F225" s="37">
        <v>1</v>
      </c>
    </row>
    <row r="226" spans="1:6" ht="13.5" customHeight="1" x14ac:dyDescent="0.2">
      <c r="A226" s="27" t="s">
        <v>653</v>
      </c>
      <c r="B226" s="84" t="s">
        <v>826</v>
      </c>
      <c r="C226" s="6" t="s">
        <v>465</v>
      </c>
      <c r="D226" s="9"/>
      <c r="E226" s="9"/>
      <c r="F226" s="9"/>
    </row>
    <row r="227" spans="1:6" ht="13.5" customHeight="1" x14ac:dyDescent="0.2">
      <c r="A227" s="35" t="s">
        <v>458</v>
      </c>
      <c r="B227" s="81" t="s">
        <v>724</v>
      </c>
      <c r="C227" s="36" t="s">
        <v>374</v>
      </c>
      <c r="D227" s="37">
        <v>1</v>
      </c>
      <c r="E227" s="37">
        <v>1</v>
      </c>
      <c r="F227" s="37">
        <v>1</v>
      </c>
    </row>
    <row r="228" spans="1:6" ht="13.5" customHeight="1" x14ac:dyDescent="0.2">
      <c r="A228" s="27" t="s">
        <v>642</v>
      </c>
      <c r="B228" s="80" t="s">
        <v>813</v>
      </c>
      <c r="C228" s="6" t="s">
        <v>808</v>
      </c>
      <c r="D228" s="9"/>
      <c r="E228" s="9"/>
      <c r="F228" s="9"/>
    </row>
    <row r="229" spans="1:6" ht="13.5" customHeight="1" x14ac:dyDescent="0.2">
      <c r="A229" s="35" t="s">
        <v>650</v>
      </c>
      <c r="B229" s="81" t="s">
        <v>337</v>
      </c>
      <c r="C229" s="36" t="s">
        <v>808</v>
      </c>
      <c r="D229" s="37">
        <v>1</v>
      </c>
      <c r="E229" s="37">
        <v>1</v>
      </c>
      <c r="F229" s="9"/>
    </row>
    <row r="230" spans="1:6" ht="13.5" customHeight="1" x14ac:dyDescent="0.2">
      <c r="A230" s="35" t="s">
        <v>693</v>
      </c>
      <c r="B230" s="81" t="s">
        <v>694</v>
      </c>
      <c r="C230" s="36" t="s">
        <v>465</v>
      </c>
      <c r="D230" s="37">
        <v>1</v>
      </c>
      <c r="E230" s="37">
        <v>1</v>
      </c>
      <c r="F230" s="37">
        <v>1</v>
      </c>
    </row>
    <row r="231" spans="1:6" ht="13.5" customHeight="1" x14ac:dyDescent="0.2">
      <c r="A231" s="35" t="s">
        <v>365</v>
      </c>
      <c r="B231" s="81" t="s">
        <v>3889</v>
      </c>
      <c r="C231" s="36" t="s">
        <v>808</v>
      </c>
      <c r="D231" s="37">
        <v>1</v>
      </c>
      <c r="E231" s="37">
        <v>1</v>
      </c>
      <c r="F231" s="9"/>
    </row>
    <row r="232" spans="1:6" ht="13.5" customHeight="1" x14ac:dyDescent="0.2">
      <c r="A232" s="27" t="s">
        <v>441</v>
      </c>
      <c r="B232" s="84" t="s">
        <v>3928</v>
      </c>
      <c r="C232" s="6" t="s">
        <v>465</v>
      </c>
      <c r="D232" s="9"/>
      <c r="E232" s="9"/>
      <c r="F232" s="9"/>
    </row>
    <row r="233" spans="1:6" ht="13.5" customHeight="1" x14ac:dyDescent="0.2">
      <c r="A233" s="35" t="s">
        <v>910</v>
      </c>
      <c r="B233" s="81" t="s">
        <v>408</v>
      </c>
      <c r="C233" s="36" t="s">
        <v>844</v>
      </c>
      <c r="D233" s="37">
        <v>1</v>
      </c>
      <c r="E233" s="37">
        <v>1</v>
      </c>
      <c r="F233" s="37">
        <v>1</v>
      </c>
    </row>
    <row r="234" spans="1:6" ht="13.5" customHeight="1" x14ac:dyDescent="0.2">
      <c r="A234" s="27" t="s">
        <v>466</v>
      </c>
      <c r="B234" s="80" t="s">
        <v>467</v>
      </c>
      <c r="C234" s="6" t="s">
        <v>465</v>
      </c>
      <c r="D234" s="9"/>
      <c r="E234" s="9"/>
      <c r="F234" s="9"/>
    </row>
    <row r="235" spans="1:6" ht="13.5" customHeight="1" x14ac:dyDescent="0.2">
      <c r="A235" s="35" t="s">
        <v>578</v>
      </c>
      <c r="B235" s="81" t="s">
        <v>579</v>
      </c>
      <c r="C235" s="36" t="s">
        <v>856</v>
      </c>
      <c r="D235" s="37">
        <v>1</v>
      </c>
      <c r="E235" s="9"/>
      <c r="F235" s="9"/>
    </row>
    <row r="236" spans="1:6" ht="13.5" customHeight="1" x14ac:dyDescent="0.2">
      <c r="A236" s="35" t="s">
        <v>679</v>
      </c>
      <c r="B236" s="81" t="s">
        <v>456</v>
      </c>
      <c r="C236" s="36" t="s">
        <v>856</v>
      </c>
      <c r="D236" s="37">
        <v>1</v>
      </c>
      <c r="E236" s="37">
        <v>1</v>
      </c>
      <c r="F236" s="37">
        <v>1</v>
      </c>
    </row>
    <row r="237" spans="1:6" ht="13.5" customHeight="1" x14ac:dyDescent="0.2">
      <c r="A237" s="27" t="s">
        <v>634</v>
      </c>
      <c r="B237" s="84" t="s">
        <v>869</v>
      </c>
      <c r="C237" s="6" t="s">
        <v>865</v>
      </c>
      <c r="D237" s="9"/>
      <c r="E237" s="9"/>
      <c r="F237" s="9"/>
    </row>
    <row r="238" spans="1:6" ht="13.5" customHeight="1" x14ac:dyDescent="0.2">
      <c r="A238" s="35" t="s">
        <v>659</v>
      </c>
      <c r="B238" s="81" t="s">
        <v>3888</v>
      </c>
      <c r="C238" s="36" t="s">
        <v>808</v>
      </c>
      <c r="D238" s="37">
        <v>1</v>
      </c>
      <c r="E238" s="37">
        <v>1</v>
      </c>
      <c r="F238" s="37">
        <v>1</v>
      </c>
    </row>
    <row r="239" spans="1:6" ht="13.5" customHeight="1" x14ac:dyDescent="0.2">
      <c r="A239" s="27" t="s">
        <v>537</v>
      </c>
      <c r="B239" s="84" t="s">
        <v>825</v>
      </c>
      <c r="C239" s="6" t="s">
        <v>465</v>
      </c>
      <c r="D239" s="9"/>
      <c r="E239" s="9"/>
      <c r="F239" s="9"/>
    </row>
    <row r="240" spans="1:6" ht="13.5" customHeight="1" x14ac:dyDescent="0.2">
      <c r="A240" s="35" t="s">
        <v>691</v>
      </c>
      <c r="B240" s="81" t="s">
        <v>772</v>
      </c>
      <c r="C240" s="36" t="s">
        <v>374</v>
      </c>
      <c r="D240" s="37">
        <v>1</v>
      </c>
      <c r="E240" s="37">
        <v>1</v>
      </c>
      <c r="F240" s="37">
        <v>1</v>
      </c>
    </row>
    <row r="241" spans="1:6" ht="13.5" customHeight="1" x14ac:dyDescent="0.2">
      <c r="A241" s="35" t="s">
        <v>874</v>
      </c>
      <c r="B241" s="81" t="s">
        <v>355</v>
      </c>
      <c r="C241" s="36" t="s">
        <v>374</v>
      </c>
      <c r="D241" s="37">
        <v>1</v>
      </c>
      <c r="E241" s="37">
        <v>1</v>
      </c>
      <c r="F241" s="37">
        <v>1</v>
      </c>
    </row>
    <row r="242" spans="1:6" ht="13.5" customHeight="1" x14ac:dyDescent="0.2">
      <c r="A242" s="27" t="s">
        <v>651</v>
      </c>
      <c r="B242" s="84" t="s">
        <v>2667</v>
      </c>
      <c r="C242" s="6" t="s">
        <v>808</v>
      </c>
      <c r="D242" s="9"/>
      <c r="E242" s="9"/>
      <c r="F242" s="9"/>
    </row>
    <row r="243" spans="1:6" ht="13.5" customHeight="1" x14ac:dyDescent="0.2">
      <c r="A243" s="27" t="s">
        <v>580</v>
      </c>
      <c r="B243" s="86" t="s">
        <v>3944</v>
      </c>
      <c r="C243" s="7" t="s">
        <v>865</v>
      </c>
      <c r="D243" s="9"/>
      <c r="E243" s="9"/>
      <c r="F243" s="9"/>
    </row>
    <row r="244" spans="1:6" ht="13.5" customHeight="1" x14ac:dyDescent="0.2">
      <c r="A244" s="35" t="s">
        <v>956</v>
      </c>
      <c r="B244" s="81" t="s">
        <v>450</v>
      </c>
      <c r="C244" s="36" t="s">
        <v>844</v>
      </c>
      <c r="D244" s="37">
        <v>1</v>
      </c>
      <c r="E244" s="37">
        <v>1</v>
      </c>
      <c r="F244" s="37">
        <v>1</v>
      </c>
    </row>
    <row r="245" spans="1:6" ht="13.5" customHeight="1" x14ac:dyDescent="0.2">
      <c r="A245" s="35" t="s">
        <v>333</v>
      </c>
      <c r="B245" s="81" t="s">
        <v>334</v>
      </c>
      <c r="C245" s="36" t="s">
        <v>808</v>
      </c>
      <c r="D245" s="37">
        <v>1</v>
      </c>
      <c r="E245" s="37">
        <v>1</v>
      </c>
      <c r="F245" s="37">
        <v>1</v>
      </c>
    </row>
    <row r="246" spans="1:6" ht="13.5" customHeight="1" x14ac:dyDescent="0.2">
      <c r="A246" s="35" t="s">
        <v>389</v>
      </c>
      <c r="B246" s="85" t="s">
        <v>3892</v>
      </c>
      <c r="C246" s="36" t="s">
        <v>795</v>
      </c>
      <c r="D246" s="37">
        <v>1</v>
      </c>
      <c r="E246" s="37">
        <v>1</v>
      </c>
      <c r="F246" s="9"/>
    </row>
    <row r="247" spans="1:6" ht="13.5" customHeight="1" x14ac:dyDescent="0.2">
      <c r="A247" s="27" t="s">
        <v>705</v>
      </c>
      <c r="B247" s="84" t="s">
        <v>3939</v>
      </c>
      <c r="C247" s="6" t="s">
        <v>844</v>
      </c>
      <c r="D247" s="9"/>
      <c r="E247" s="9"/>
      <c r="F247" s="9"/>
    </row>
    <row r="248" spans="1:6" ht="13.5" customHeight="1" x14ac:dyDescent="0.2">
      <c r="A248" s="35" t="s">
        <v>268</v>
      </c>
      <c r="B248" s="85" t="s">
        <v>2796</v>
      </c>
      <c r="C248" s="36" t="s">
        <v>795</v>
      </c>
      <c r="D248" s="37">
        <v>1</v>
      </c>
      <c r="E248" s="37">
        <v>1</v>
      </c>
      <c r="F248" s="9"/>
    </row>
    <row r="249" spans="1:6" ht="13.5" customHeight="1" x14ac:dyDescent="0.2">
      <c r="A249" s="35" t="s">
        <v>271</v>
      </c>
      <c r="B249" s="85" t="s">
        <v>1086</v>
      </c>
      <c r="C249" s="36" t="s">
        <v>465</v>
      </c>
      <c r="D249" s="37">
        <v>1</v>
      </c>
      <c r="E249" s="9"/>
      <c r="F249" s="9"/>
    </row>
    <row r="250" spans="1:6" ht="13.5" customHeight="1" x14ac:dyDescent="0.2">
      <c r="A250" s="35" t="s">
        <v>707</v>
      </c>
      <c r="B250" s="81" t="s">
        <v>773</v>
      </c>
      <c r="C250" s="36" t="s">
        <v>374</v>
      </c>
      <c r="D250" s="37">
        <v>1</v>
      </c>
      <c r="E250" s="37">
        <v>1</v>
      </c>
      <c r="F250" s="37">
        <v>1</v>
      </c>
    </row>
    <row r="251" spans="1:6" ht="13.5" customHeight="1" x14ac:dyDescent="0.2">
      <c r="A251" s="35" t="s">
        <v>951</v>
      </c>
      <c r="B251" s="81" t="s">
        <v>3907</v>
      </c>
      <c r="C251" s="36" t="s">
        <v>808</v>
      </c>
      <c r="D251" s="37">
        <v>1</v>
      </c>
      <c r="E251" s="37">
        <v>1</v>
      </c>
      <c r="F251" s="37">
        <v>1</v>
      </c>
    </row>
    <row r="252" spans="1:6" ht="13.5" customHeight="1" x14ac:dyDescent="0.2">
      <c r="A252" s="35" t="s">
        <v>949</v>
      </c>
      <c r="B252" s="81" t="s">
        <v>3906</v>
      </c>
      <c r="C252" s="36" t="s">
        <v>374</v>
      </c>
      <c r="D252" s="37">
        <v>1</v>
      </c>
      <c r="E252" s="37">
        <v>1</v>
      </c>
      <c r="F252" s="37">
        <v>1</v>
      </c>
    </row>
    <row r="253" spans="1:6" ht="13.5" customHeight="1" x14ac:dyDescent="0.2">
      <c r="A253" s="35" t="s">
        <v>323</v>
      </c>
      <c r="B253" s="81" t="s">
        <v>324</v>
      </c>
      <c r="C253" s="36" t="s">
        <v>795</v>
      </c>
      <c r="D253" s="37">
        <v>1</v>
      </c>
      <c r="E253" s="9">
        <v>1</v>
      </c>
      <c r="F253" s="9"/>
    </row>
    <row r="254" spans="1:6" ht="13.5" customHeight="1" x14ac:dyDescent="0.2">
      <c r="A254" s="35" t="s">
        <v>686</v>
      </c>
      <c r="B254" s="82" t="s">
        <v>3930</v>
      </c>
      <c r="C254" s="45" t="s">
        <v>844</v>
      </c>
      <c r="D254" s="37">
        <v>1</v>
      </c>
      <c r="E254" s="37">
        <v>1</v>
      </c>
      <c r="F254" s="9"/>
    </row>
    <row r="255" spans="1:6" ht="13.5" customHeight="1" x14ac:dyDescent="0.2">
      <c r="A255" s="35" t="s">
        <v>358</v>
      </c>
      <c r="B255" s="85" t="s">
        <v>1768</v>
      </c>
      <c r="C255" s="36" t="s">
        <v>840</v>
      </c>
      <c r="D255" s="37">
        <v>1</v>
      </c>
      <c r="E255" s="37">
        <v>1</v>
      </c>
      <c r="F255" s="9"/>
    </row>
    <row r="256" spans="1:6" ht="13.5" customHeight="1" x14ac:dyDescent="0.2">
      <c r="A256" s="35" t="s">
        <v>3949</v>
      </c>
      <c r="B256" s="81" t="s">
        <v>3918</v>
      </c>
      <c r="C256" s="36" t="s">
        <v>844</v>
      </c>
      <c r="D256" s="37">
        <v>1</v>
      </c>
      <c r="E256" s="9"/>
      <c r="F256" s="9"/>
    </row>
    <row r="257" spans="1:6" ht="13.5" customHeight="1" x14ac:dyDescent="0.2">
      <c r="A257" s="35" t="s">
        <v>420</v>
      </c>
      <c r="B257" s="81" t="s">
        <v>3926</v>
      </c>
      <c r="C257" s="36" t="s">
        <v>844</v>
      </c>
      <c r="D257" s="37">
        <v>1</v>
      </c>
      <c r="E257" s="37">
        <v>1</v>
      </c>
      <c r="F257" s="37">
        <v>1</v>
      </c>
    </row>
    <row r="258" spans="1:6" ht="13.5" customHeight="1" x14ac:dyDescent="0.2">
      <c r="A258" s="35" t="s">
        <v>897</v>
      </c>
      <c r="B258" s="81" t="s">
        <v>3917</v>
      </c>
      <c r="C258" s="36" t="s">
        <v>844</v>
      </c>
      <c r="D258" s="37">
        <v>1</v>
      </c>
      <c r="E258" s="9"/>
      <c r="F258" s="9"/>
    </row>
    <row r="259" spans="1:6" ht="13.5" customHeight="1" x14ac:dyDescent="0.2">
      <c r="A259" s="27" t="s">
        <v>920</v>
      </c>
      <c r="B259" s="86" t="s">
        <v>3946</v>
      </c>
      <c r="C259" s="7" t="s">
        <v>856</v>
      </c>
      <c r="D259" s="9"/>
      <c r="E259" s="9"/>
      <c r="F259" s="9"/>
    </row>
    <row r="260" spans="1:6" ht="13.5" customHeight="1" x14ac:dyDescent="0.2">
      <c r="A260" s="27" t="s">
        <v>399</v>
      </c>
      <c r="B260" s="80" t="s">
        <v>836</v>
      </c>
      <c r="C260" s="6" t="s">
        <v>465</v>
      </c>
      <c r="D260" s="9"/>
      <c r="E260" s="9"/>
      <c r="F260" s="9"/>
    </row>
    <row r="261" spans="1:6" ht="13.5" customHeight="1" x14ac:dyDescent="0.2">
      <c r="A261" s="35" t="s">
        <v>647</v>
      </c>
      <c r="B261" s="81" t="s">
        <v>806</v>
      </c>
      <c r="C261" s="36" t="s">
        <v>795</v>
      </c>
      <c r="D261" s="37">
        <v>1</v>
      </c>
      <c r="E261" s="9"/>
      <c r="F261" s="9"/>
    </row>
    <row r="262" spans="1:6" ht="13.5" customHeight="1" x14ac:dyDescent="0.2">
      <c r="A262" s="35" t="s">
        <v>292</v>
      </c>
      <c r="B262" s="81" t="s">
        <v>644</v>
      </c>
      <c r="C262" s="36" t="s">
        <v>465</v>
      </c>
      <c r="D262" s="37">
        <v>1</v>
      </c>
      <c r="E262" s="9"/>
      <c r="F262" s="9"/>
    </row>
    <row r="263" spans="1:6" ht="13.5" customHeight="1" x14ac:dyDescent="0.2">
      <c r="A263" s="27" t="s">
        <v>666</v>
      </c>
      <c r="B263" s="84" t="s">
        <v>850</v>
      </c>
      <c r="C263" s="6" t="s">
        <v>844</v>
      </c>
      <c r="D263" s="9"/>
      <c r="E263" s="9"/>
      <c r="F263" s="9"/>
    </row>
    <row r="264" spans="1:6" ht="13.5" customHeight="1" x14ac:dyDescent="0.2">
      <c r="A264" s="35" t="s">
        <v>498</v>
      </c>
      <c r="B264" s="81" t="s">
        <v>499</v>
      </c>
      <c r="C264" s="36" t="s">
        <v>374</v>
      </c>
      <c r="D264" s="37">
        <v>1</v>
      </c>
      <c r="E264" s="37">
        <v>1</v>
      </c>
      <c r="F264" s="9"/>
    </row>
    <row r="265" spans="1:6" ht="13.5" customHeight="1" x14ac:dyDescent="0.2">
      <c r="A265" s="35" t="s">
        <v>568</v>
      </c>
      <c r="B265" s="81" t="s">
        <v>3940</v>
      </c>
      <c r="C265" s="36" t="s">
        <v>795</v>
      </c>
      <c r="D265" s="37">
        <v>1</v>
      </c>
      <c r="E265" s="37">
        <v>1</v>
      </c>
      <c r="F265" s="9"/>
    </row>
    <row r="266" spans="1:6" ht="13.5" customHeight="1" x14ac:dyDescent="0.2">
      <c r="A266" s="35" t="s">
        <v>481</v>
      </c>
      <c r="B266" s="81" t="s">
        <v>805</v>
      </c>
      <c r="C266" s="36" t="s">
        <v>795</v>
      </c>
      <c r="D266" s="37">
        <v>1</v>
      </c>
      <c r="E266" s="37">
        <v>1</v>
      </c>
      <c r="F266" s="9"/>
    </row>
    <row r="267" spans="1:6" ht="13.5" customHeight="1" x14ac:dyDescent="0.2">
      <c r="A267" s="35" t="s">
        <v>669</v>
      </c>
      <c r="B267" s="81" t="s">
        <v>3896</v>
      </c>
      <c r="C267" s="36" t="s">
        <v>374</v>
      </c>
      <c r="D267" s="37">
        <v>1</v>
      </c>
      <c r="E267" s="37">
        <v>1</v>
      </c>
      <c r="F267" s="37">
        <v>1</v>
      </c>
    </row>
    <row r="268" spans="1:6" ht="13.5" customHeight="1" x14ac:dyDescent="0.2">
      <c r="A268" s="35" t="s">
        <v>3871</v>
      </c>
      <c r="B268" s="81" t="s">
        <v>738</v>
      </c>
      <c r="C268" s="36" t="s">
        <v>808</v>
      </c>
      <c r="D268" s="37">
        <v>1</v>
      </c>
      <c r="E268" s="37">
        <v>1</v>
      </c>
      <c r="F268" s="37">
        <v>1</v>
      </c>
    </row>
    <row r="269" spans="1:6" ht="13.5" customHeight="1" x14ac:dyDescent="0.2">
      <c r="A269" s="27" t="s">
        <v>338</v>
      </c>
      <c r="B269" s="84" t="s">
        <v>339</v>
      </c>
      <c r="C269" s="6" t="s">
        <v>808</v>
      </c>
      <c r="D269" s="9"/>
      <c r="E269" s="9"/>
      <c r="F269" s="9"/>
    </row>
    <row r="270" spans="1:6" ht="13.5" customHeight="1" x14ac:dyDescent="0.2">
      <c r="A270" s="35" t="s">
        <v>717</v>
      </c>
      <c r="B270" s="81" t="s">
        <v>3894</v>
      </c>
      <c r="C270" s="36" t="s">
        <v>374</v>
      </c>
      <c r="D270" s="37">
        <v>1</v>
      </c>
      <c r="E270" s="37">
        <v>1</v>
      </c>
      <c r="F270" s="37">
        <v>1</v>
      </c>
    </row>
    <row r="271" spans="1:6" ht="13.5" customHeight="1" x14ac:dyDescent="0.2">
      <c r="A271" s="35" t="s">
        <v>690</v>
      </c>
      <c r="B271" s="81" t="s">
        <v>774</v>
      </c>
      <c r="C271" s="36" t="s">
        <v>374</v>
      </c>
      <c r="D271" s="37">
        <v>1</v>
      </c>
      <c r="E271" s="37">
        <v>1</v>
      </c>
      <c r="F271" s="37">
        <v>1</v>
      </c>
    </row>
    <row r="272" spans="1:6" ht="13.5" customHeight="1" x14ac:dyDescent="0.2">
      <c r="A272" s="35" t="s">
        <v>401</v>
      </c>
      <c r="B272" s="81" t="s">
        <v>777</v>
      </c>
      <c r="C272" s="36" t="s">
        <v>374</v>
      </c>
      <c r="D272" s="37">
        <v>1</v>
      </c>
      <c r="E272" s="37">
        <v>1</v>
      </c>
      <c r="F272" s="37">
        <v>1</v>
      </c>
    </row>
    <row r="273" spans="1:6" ht="13.5" customHeight="1" x14ac:dyDescent="0.2">
      <c r="A273" s="35" t="s">
        <v>889</v>
      </c>
      <c r="B273" s="81" t="s">
        <v>295</v>
      </c>
      <c r="C273" s="36" t="s">
        <v>795</v>
      </c>
      <c r="D273" s="37">
        <v>1</v>
      </c>
      <c r="E273" s="9"/>
      <c r="F273" s="9"/>
    </row>
    <row r="274" spans="1:6" ht="13.5" customHeight="1" x14ac:dyDescent="0.2">
      <c r="A274" s="35" t="s">
        <v>722</v>
      </c>
      <c r="B274" s="81" t="s">
        <v>792</v>
      </c>
      <c r="C274" s="36" t="s">
        <v>374</v>
      </c>
      <c r="D274" s="37">
        <v>1</v>
      </c>
      <c r="E274" s="37">
        <v>1</v>
      </c>
      <c r="F274" s="37">
        <v>1</v>
      </c>
    </row>
    <row r="275" spans="1:6" ht="13.5" customHeight="1" x14ac:dyDescent="0.2">
      <c r="A275" s="35" t="s">
        <v>479</v>
      </c>
      <c r="B275" s="81" t="s">
        <v>775</v>
      </c>
      <c r="C275" s="36" t="s">
        <v>808</v>
      </c>
      <c r="D275" s="37">
        <v>1</v>
      </c>
      <c r="E275" s="37">
        <v>1</v>
      </c>
      <c r="F275" s="9"/>
    </row>
    <row r="276" spans="1:6" ht="13.5" customHeight="1" x14ac:dyDescent="0.2">
      <c r="A276" s="27" t="s">
        <v>315</v>
      </c>
      <c r="B276" s="80" t="s">
        <v>316</v>
      </c>
      <c r="C276" s="6" t="s">
        <v>795</v>
      </c>
      <c r="D276" s="9"/>
      <c r="E276" s="9"/>
      <c r="F276" s="9"/>
    </row>
    <row r="277" spans="1:6" ht="13.5" customHeight="1" x14ac:dyDescent="0.2">
      <c r="A277" s="35" t="s">
        <v>563</v>
      </c>
      <c r="B277" s="81" t="s">
        <v>807</v>
      </c>
      <c r="C277" s="36" t="s">
        <v>795</v>
      </c>
      <c r="D277" s="37">
        <v>1</v>
      </c>
      <c r="E277" s="37">
        <v>1</v>
      </c>
      <c r="F277" s="9"/>
    </row>
    <row r="278" spans="1:6" ht="13.5" customHeight="1" x14ac:dyDescent="0.2">
      <c r="A278" s="35" t="s">
        <v>3875</v>
      </c>
      <c r="B278" s="81" t="s">
        <v>819</v>
      </c>
      <c r="C278" s="36" t="s">
        <v>808</v>
      </c>
      <c r="D278" s="37">
        <v>1</v>
      </c>
      <c r="E278" s="37">
        <v>1</v>
      </c>
      <c r="F278" s="37">
        <v>1</v>
      </c>
    </row>
    <row r="279" spans="1:6" ht="13.5" customHeight="1" x14ac:dyDescent="0.2">
      <c r="A279" s="27" t="s">
        <v>472</v>
      </c>
      <c r="B279" s="86" t="s">
        <v>3897</v>
      </c>
      <c r="C279" s="7" t="s">
        <v>844</v>
      </c>
      <c r="D279" s="9"/>
      <c r="E279" s="9"/>
      <c r="F279" s="9"/>
    </row>
    <row r="280" spans="1:6" ht="13.5" customHeight="1" x14ac:dyDescent="0.2">
      <c r="A280" s="35" t="s">
        <v>2116</v>
      </c>
      <c r="B280" s="81" t="s">
        <v>4040</v>
      </c>
      <c r="C280" s="36" t="s">
        <v>374</v>
      </c>
      <c r="D280" s="37">
        <v>1</v>
      </c>
      <c r="E280" s="37">
        <v>1</v>
      </c>
      <c r="F280" s="37">
        <v>1</v>
      </c>
    </row>
    <row r="281" spans="1:6" ht="13.5" customHeight="1" x14ac:dyDescent="0.2">
      <c r="A281" s="35" t="s">
        <v>461</v>
      </c>
      <c r="B281" s="81" t="s">
        <v>793</v>
      </c>
      <c r="C281" s="36" t="s">
        <v>374</v>
      </c>
      <c r="D281" s="37">
        <v>1</v>
      </c>
      <c r="E281" s="37">
        <v>1</v>
      </c>
      <c r="F281" s="37">
        <v>1</v>
      </c>
    </row>
    <row r="282" spans="1:6" ht="13.5" customHeight="1" x14ac:dyDescent="0.2">
      <c r="A282" s="35" t="s">
        <v>478</v>
      </c>
      <c r="B282" s="81" t="s">
        <v>778</v>
      </c>
      <c r="C282" s="36" t="s">
        <v>374</v>
      </c>
      <c r="D282" s="37">
        <v>1</v>
      </c>
      <c r="E282" s="37">
        <v>1</v>
      </c>
      <c r="F282" s="37">
        <v>1</v>
      </c>
    </row>
    <row r="283" spans="1:6" ht="13.5" customHeight="1" x14ac:dyDescent="0.2">
      <c r="A283" s="35" t="s">
        <v>5158</v>
      </c>
      <c r="B283" s="81" t="s">
        <v>497</v>
      </c>
      <c r="C283" s="36" t="s">
        <v>795</v>
      </c>
      <c r="D283" s="37">
        <v>1</v>
      </c>
      <c r="E283" s="9"/>
      <c r="F283" s="9"/>
    </row>
    <row r="284" spans="1:6" ht="13.5" customHeight="1" x14ac:dyDescent="0.2">
      <c r="A284" s="35" t="s">
        <v>660</v>
      </c>
      <c r="B284" s="81" t="s">
        <v>746</v>
      </c>
      <c r="C284" s="36" t="s">
        <v>374</v>
      </c>
      <c r="D284" s="37">
        <v>1</v>
      </c>
      <c r="E284" s="37">
        <v>1</v>
      </c>
      <c r="F284" s="37">
        <v>1</v>
      </c>
    </row>
    <row r="285" spans="1:6" ht="13.5" customHeight="1" x14ac:dyDescent="0.2">
      <c r="A285" s="27" t="s">
        <v>631</v>
      </c>
      <c r="B285" s="84" t="s">
        <v>820</v>
      </c>
      <c r="C285" s="6" t="s">
        <v>808</v>
      </c>
      <c r="D285" s="9"/>
      <c r="E285" s="9"/>
      <c r="F285" s="9"/>
    </row>
    <row r="286" spans="1:6" ht="13.5" customHeight="1" x14ac:dyDescent="0.2">
      <c r="A286" s="35" t="s">
        <v>639</v>
      </c>
      <c r="B286" s="81" t="s">
        <v>281</v>
      </c>
      <c r="C286" s="36" t="s">
        <v>808</v>
      </c>
      <c r="D286" s="37">
        <v>1</v>
      </c>
      <c r="E286" s="37">
        <v>1</v>
      </c>
      <c r="F286" s="9"/>
    </row>
    <row r="287" spans="1:6" ht="13.5" customHeight="1" x14ac:dyDescent="0.2">
      <c r="A287" s="35" t="s">
        <v>521</v>
      </c>
      <c r="B287" s="81" t="s">
        <v>3908</v>
      </c>
      <c r="C287" s="36" t="s">
        <v>844</v>
      </c>
      <c r="D287" s="37">
        <v>1</v>
      </c>
      <c r="E287" s="37">
        <v>1</v>
      </c>
      <c r="F287" s="9"/>
    </row>
    <row r="288" spans="1:6" ht="13.5" customHeight="1" x14ac:dyDescent="0.2">
      <c r="A288" s="27" t="s">
        <v>359</v>
      </c>
      <c r="B288" s="84" t="s">
        <v>3920</v>
      </c>
      <c r="C288" s="6" t="s">
        <v>840</v>
      </c>
      <c r="D288" s="9"/>
      <c r="E288" s="9"/>
      <c r="F288" s="9"/>
    </row>
    <row r="289" spans="1:6" ht="13.5" customHeight="1" x14ac:dyDescent="0.25">
      <c r="A289" s="27" t="s">
        <v>388</v>
      </c>
      <c r="B289" s="13" t="s">
        <v>842</v>
      </c>
      <c r="C289" s="6" t="s">
        <v>840</v>
      </c>
      <c r="D289" s="9"/>
      <c r="E289" s="9"/>
      <c r="F289" s="9"/>
    </row>
    <row r="290" spans="1:6" ht="13.5" customHeight="1" x14ac:dyDescent="0.25">
      <c r="A290" s="27" t="s">
        <v>424</v>
      </c>
      <c r="B290" s="13" t="s">
        <v>851</v>
      </c>
      <c r="C290" s="6" t="s">
        <v>844</v>
      </c>
      <c r="D290" s="9"/>
      <c r="E290" s="9"/>
      <c r="F290" s="9"/>
    </row>
    <row r="291" spans="1:6" ht="13.5" customHeight="1" x14ac:dyDescent="0.2">
      <c r="A291" s="35" t="s">
        <v>712</v>
      </c>
      <c r="B291" s="81" t="s">
        <v>735</v>
      </c>
      <c r="C291" s="36" t="s">
        <v>795</v>
      </c>
      <c r="D291" s="37">
        <v>1</v>
      </c>
      <c r="E291" s="37">
        <v>1</v>
      </c>
      <c r="F291" s="37">
        <v>1</v>
      </c>
    </row>
    <row r="292" spans="1:6" ht="13.5" customHeight="1" x14ac:dyDescent="0.2">
      <c r="A292" s="35" t="s">
        <v>482</v>
      </c>
      <c r="B292" s="81" t="s">
        <v>483</v>
      </c>
      <c r="C292" s="36" t="s">
        <v>795</v>
      </c>
      <c r="D292" s="37">
        <v>1</v>
      </c>
      <c r="E292" s="37">
        <v>1</v>
      </c>
      <c r="F292" s="9"/>
    </row>
    <row r="293" spans="1:6" ht="13.5" customHeight="1" x14ac:dyDescent="0.2">
      <c r="A293" s="27" t="s">
        <v>931</v>
      </c>
      <c r="B293" s="84" t="s">
        <v>867</v>
      </c>
      <c r="C293" s="6" t="s">
        <v>865</v>
      </c>
      <c r="D293" s="9"/>
      <c r="E293" s="9"/>
      <c r="F293" s="9"/>
    </row>
    <row r="294" spans="1:6" ht="13.5" customHeight="1" x14ac:dyDescent="0.2">
      <c r="A294" s="35" t="s">
        <v>943</v>
      </c>
      <c r="B294" s="81" t="s">
        <v>816</v>
      </c>
      <c r="C294" s="36" t="s">
        <v>808</v>
      </c>
      <c r="D294" s="37">
        <v>1</v>
      </c>
      <c r="E294" s="37">
        <v>1</v>
      </c>
      <c r="F294" s="37">
        <v>1</v>
      </c>
    </row>
    <row r="295" spans="1:6" ht="13.5" customHeight="1" x14ac:dyDescent="0.2">
      <c r="A295" s="35" t="s">
        <v>3947</v>
      </c>
      <c r="B295" s="85" t="s">
        <v>3916</v>
      </c>
      <c r="C295" s="36" t="s">
        <v>465</v>
      </c>
      <c r="D295" s="37">
        <v>1</v>
      </c>
      <c r="E295" s="37">
        <v>1</v>
      </c>
      <c r="F295" s="9"/>
    </row>
    <row r="296" spans="1:6" ht="13.5" customHeight="1" x14ac:dyDescent="0.2">
      <c r="A296" s="27" t="s">
        <v>932</v>
      </c>
      <c r="B296" s="84" t="s">
        <v>3935</v>
      </c>
      <c r="C296" s="6" t="s">
        <v>865</v>
      </c>
      <c r="D296" s="9"/>
      <c r="E296" s="9"/>
      <c r="F296" s="9"/>
    </row>
    <row r="297" spans="1:6" ht="13.5" customHeight="1" x14ac:dyDescent="0.2">
      <c r="A297" s="27" t="s">
        <v>933</v>
      </c>
      <c r="B297" s="84" t="s">
        <v>3936</v>
      </c>
      <c r="C297" s="6" t="s">
        <v>865</v>
      </c>
      <c r="D297" s="9"/>
      <c r="E297" s="9"/>
      <c r="F297" s="9"/>
    </row>
    <row r="298" spans="1:6" ht="13.5" customHeight="1" x14ac:dyDescent="0.2">
      <c r="A298" s="27" t="s">
        <v>934</v>
      </c>
      <c r="B298" s="84" t="s">
        <v>3937</v>
      </c>
      <c r="C298" s="6" t="s">
        <v>865</v>
      </c>
      <c r="D298" s="9"/>
      <c r="E298" s="9"/>
      <c r="F298" s="9"/>
    </row>
    <row r="299" spans="1:6" ht="13.5" customHeight="1" x14ac:dyDescent="0.2">
      <c r="A299" s="35" t="s">
        <v>709</v>
      </c>
      <c r="B299" s="81" t="s">
        <v>3913</v>
      </c>
      <c r="C299" s="36" t="s">
        <v>795</v>
      </c>
      <c r="D299" s="37">
        <v>1</v>
      </c>
      <c r="E299" s="37">
        <v>1</v>
      </c>
      <c r="F299" s="37">
        <v>1</v>
      </c>
    </row>
    <row r="300" spans="1:6" ht="13.5" customHeight="1" x14ac:dyDescent="0.2">
      <c r="A300" s="35" t="s">
        <v>474</v>
      </c>
      <c r="B300" s="81" t="s">
        <v>863</v>
      </c>
      <c r="C300" s="36" t="s">
        <v>856</v>
      </c>
      <c r="D300" s="37">
        <v>1</v>
      </c>
      <c r="E300" s="9"/>
      <c r="F300" s="9"/>
    </row>
    <row r="301" spans="1:6" ht="13.5" customHeight="1" x14ac:dyDescent="0.2">
      <c r="A301" s="35" t="s">
        <v>429</v>
      </c>
      <c r="B301" s="85" t="s">
        <v>794</v>
      </c>
      <c r="C301" s="36" t="s">
        <v>374</v>
      </c>
      <c r="D301" s="37">
        <v>1</v>
      </c>
      <c r="E301" s="37">
        <v>1</v>
      </c>
      <c r="F301" s="37">
        <v>1</v>
      </c>
    </row>
    <row r="302" spans="1:6" ht="13.5" customHeight="1" x14ac:dyDescent="0.2">
      <c r="A302" s="27" t="s">
        <v>676</v>
      </c>
      <c r="B302" s="84" t="s">
        <v>1387</v>
      </c>
      <c r="C302" s="6" t="s">
        <v>465</v>
      </c>
      <c r="D302" s="9"/>
      <c r="E302" s="9"/>
      <c r="F302" s="9"/>
    </row>
    <row r="303" spans="1:6" ht="13.5" customHeight="1" x14ac:dyDescent="0.2">
      <c r="A303" s="35" t="s">
        <v>273</v>
      </c>
      <c r="B303" s="81" t="s">
        <v>274</v>
      </c>
      <c r="C303" s="36" t="s">
        <v>795</v>
      </c>
      <c r="D303" s="37">
        <v>1</v>
      </c>
      <c r="E303" s="9"/>
      <c r="F303" s="9"/>
    </row>
    <row r="304" spans="1:6" ht="13.5" customHeight="1" x14ac:dyDescent="0.2">
      <c r="A304" s="27" t="s">
        <v>555</v>
      </c>
      <c r="B304" s="80" t="s">
        <v>779</v>
      </c>
      <c r="C304" s="6" t="s">
        <v>808</v>
      </c>
      <c r="D304" s="9"/>
      <c r="E304" s="9"/>
      <c r="F304" s="9"/>
    </row>
    <row r="305" spans="1:6" ht="13.5" customHeight="1" x14ac:dyDescent="0.2">
      <c r="A305" s="35" t="s">
        <v>376</v>
      </c>
      <c r="B305" s="81" t="s">
        <v>781</v>
      </c>
      <c r="C305" s="36" t="s">
        <v>808</v>
      </c>
      <c r="D305" s="37">
        <v>1</v>
      </c>
      <c r="E305" s="9"/>
      <c r="F305" s="9"/>
    </row>
    <row r="306" spans="1:6" ht="13.5" customHeight="1" x14ac:dyDescent="0.2">
      <c r="A306" s="35" t="s">
        <v>340</v>
      </c>
      <c r="B306" s="81" t="s">
        <v>341</v>
      </c>
      <c r="C306" s="36" t="s">
        <v>808</v>
      </c>
      <c r="D306" s="37">
        <v>1</v>
      </c>
      <c r="E306" s="37">
        <v>1</v>
      </c>
      <c r="F306" s="37">
        <v>1</v>
      </c>
    </row>
    <row r="307" spans="1:6" ht="13.5" customHeight="1" x14ac:dyDescent="0.2">
      <c r="A307" s="35" t="s">
        <v>946</v>
      </c>
      <c r="B307" s="81" t="s">
        <v>784</v>
      </c>
      <c r="C307" s="36" t="s">
        <v>795</v>
      </c>
      <c r="D307" s="37">
        <v>1</v>
      </c>
      <c r="E307" s="37">
        <v>1</v>
      </c>
      <c r="F307" s="37">
        <v>1</v>
      </c>
    </row>
    <row r="308" spans="1:6" ht="13.5" customHeight="1" x14ac:dyDescent="0.2">
      <c r="A308" s="27" t="s">
        <v>400</v>
      </c>
      <c r="B308" s="84" t="s">
        <v>3924</v>
      </c>
      <c r="C308" s="6" t="s">
        <v>465</v>
      </c>
      <c r="D308" s="9"/>
      <c r="E308" s="9"/>
      <c r="F308" s="9"/>
    </row>
    <row r="309" spans="1:6" ht="13.5" customHeight="1" x14ac:dyDescent="0.2">
      <c r="A309" s="35" t="s">
        <v>667</v>
      </c>
      <c r="B309" s="81" t="s">
        <v>410</v>
      </c>
      <c r="C309" s="36" t="s">
        <v>808</v>
      </c>
      <c r="D309" s="37">
        <v>1</v>
      </c>
      <c r="E309" s="37">
        <v>1</v>
      </c>
      <c r="F309" s="37">
        <v>1</v>
      </c>
    </row>
    <row r="310" spans="1:6" ht="13.5" customHeight="1" x14ac:dyDescent="0.2">
      <c r="A310" s="27" t="s">
        <v>290</v>
      </c>
      <c r="B310" s="80" t="s">
        <v>291</v>
      </c>
      <c r="C310" s="6" t="s">
        <v>795</v>
      </c>
      <c r="D310" s="9"/>
      <c r="E310" s="9"/>
      <c r="F310" s="9"/>
    </row>
    <row r="311" spans="1:6" ht="13.5" customHeight="1" x14ac:dyDescent="0.2">
      <c r="A311" s="27" t="s">
        <v>574</v>
      </c>
      <c r="B311" s="84" t="s">
        <v>837</v>
      </c>
      <c r="C311" s="6" t="s">
        <v>465</v>
      </c>
      <c r="D311" s="9"/>
      <c r="E311" s="9"/>
      <c r="F311" s="9"/>
    </row>
    <row r="312" spans="1:6" ht="13.5" customHeight="1" x14ac:dyDescent="0.2">
      <c r="A312" s="27" t="s">
        <v>327</v>
      </c>
      <c r="B312" s="80" t="s">
        <v>649</v>
      </c>
      <c r="C312" s="6" t="s">
        <v>465</v>
      </c>
      <c r="D312" s="9"/>
      <c r="E312" s="9"/>
      <c r="F312" s="9"/>
    </row>
    <row r="313" spans="1:6" ht="13.5" customHeight="1" x14ac:dyDescent="0.2">
      <c r="A313" s="27" t="s">
        <v>921</v>
      </c>
      <c r="B313" s="86" t="s">
        <v>3931</v>
      </c>
      <c r="C313" s="7" t="s">
        <v>856</v>
      </c>
      <c r="D313" s="9"/>
      <c r="E313" s="9"/>
      <c r="F313" s="9"/>
    </row>
    <row r="314" spans="1:6" ht="13.5" customHeight="1" x14ac:dyDescent="0.2">
      <c r="A314" s="35" t="s">
        <v>891</v>
      </c>
      <c r="B314" s="81" t="s">
        <v>852</v>
      </c>
      <c r="C314" s="36" t="s">
        <v>844</v>
      </c>
      <c r="D314" s="37">
        <v>1</v>
      </c>
      <c r="E314" s="37">
        <v>1</v>
      </c>
      <c r="F314" s="9"/>
    </row>
    <row r="315" spans="1:6" ht="13.5" customHeight="1" x14ac:dyDescent="0.2">
      <c r="A315" s="27" t="s">
        <v>570</v>
      </c>
      <c r="B315" s="83" t="s">
        <v>3941</v>
      </c>
      <c r="C315" s="7" t="s">
        <v>795</v>
      </c>
      <c r="D315" s="9"/>
      <c r="E315" s="9"/>
      <c r="F315" s="9"/>
    </row>
    <row r="316" spans="1:6" ht="13.5" customHeight="1" x14ac:dyDescent="0.2">
      <c r="A316" s="27" t="s">
        <v>391</v>
      </c>
      <c r="B316" s="84" t="s">
        <v>2824</v>
      </c>
      <c r="C316" s="6" t="s">
        <v>795</v>
      </c>
      <c r="D316" s="9"/>
      <c r="E316" s="9"/>
      <c r="F316" s="9"/>
    </row>
    <row r="317" spans="1:6" ht="13.5" customHeight="1" x14ac:dyDescent="0.2">
      <c r="A317" s="27" t="s">
        <v>510</v>
      </c>
      <c r="B317" s="80" t="s">
        <v>780</v>
      </c>
      <c r="C317" s="6" t="s">
        <v>795</v>
      </c>
      <c r="D317" s="9"/>
      <c r="E317" s="9"/>
      <c r="F317" s="9"/>
    </row>
    <row r="318" spans="1:6" ht="13.5" customHeight="1" x14ac:dyDescent="0.2">
      <c r="A318" s="35" t="s">
        <v>918</v>
      </c>
      <c r="B318" s="81" t="s">
        <v>730</v>
      </c>
      <c r="C318" s="36" t="s">
        <v>374</v>
      </c>
      <c r="D318" s="37">
        <v>1</v>
      </c>
      <c r="E318" s="37">
        <v>1</v>
      </c>
      <c r="F318" s="37">
        <v>1</v>
      </c>
    </row>
    <row r="319" spans="1:6" ht="13.5" customHeight="1" x14ac:dyDescent="0.2">
      <c r="A319" s="35" t="s">
        <v>275</v>
      </c>
      <c r="B319" s="81" t="s">
        <v>782</v>
      </c>
      <c r="C319" s="36" t="s">
        <v>795</v>
      </c>
      <c r="D319" s="37">
        <v>1</v>
      </c>
      <c r="E319" s="9"/>
      <c r="F319" s="9"/>
    </row>
    <row r="320" spans="1:6" ht="13.5" customHeight="1" x14ac:dyDescent="0.2">
      <c r="A320" s="35" t="s">
        <v>696</v>
      </c>
      <c r="B320" s="81" t="s">
        <v>783</v>
      </c>
      <c r="C320" s="36" t="s">
        <v>374</v>
      </c>
      <c r="D320" s="37">
        <v>1</v>
      </c>
      <c r="E320" s="37">
        <v>1</v>
      </c>
      <c r="F320" s="37">
        <v>1</v>
      </c>
    </row>
    <row r="321" spans="1:6" ht="13.5" customHeight="1" x14ac:dyDescent="0.2">
      <c r="A321" s="35" t="s">
        <v>567</v>
      </c>
      <c r="B321" s="92" t="s">
        <v>5131</v>
      </c>
      <c r="C321" s="45" t="s">
        <v>374</v>
      </c>
      <c r="D321" s="37">
        <v>1</v>
      </c>
      <c r="E321" s="37">
        <v>1</v>
      </c>
      <c r="F321" s="9"/>
    </row>
    <row r="322" spans="1:6" ht="13.5" customHeight="1" x14ac:dyDescent="0.2">
      <c r="A322" s="27" t="s">
        <v>377</v>
      </c>
      <c r="B322" s="80" t="s">
        <v>378</v>
      </c>
      <c r="C322" s="6" t="s">
        <v>808</v>
      </c>
      <c r="D322" s="9"/>
      <c r="E322" s="9"/>
      <c r="F322" s="9"/>
    </row>
    <row r="323" spans="1:6" ht="13.5" customHeight="1" x14ac:dyDescent="0.2">
      <c r="A323" s="27" t="s">
        <v>536</v>
      </c>
      <c r="B323" s="80" t="s">
        <v>3909</v>
      </c>
      <c r="C323" s="6" t="s">
        <v>844</v>
      </c>
      <c r="D323" s="9"/>
      <c r="E323" s="9"/>
      <c r="F323" s="9"/>
    </row>
    <row r="324" spans="1:6" ht="13.5" customHeight="1" x14ac:dyDescent="0.2">
      <c r="A324" s="27" t="s">
        <v>490</v>
      </c>
      <c r="B324" s="80" t="s">
        <v>491</v>
      </c>
      <c r="C324" s="6" t="s">
        <v>465</v>
      </c>
      <c r="D324" s="9"/>
      <c r="E324" s="9"/>
      <c r="F324" s="9"/>
    </row>
    <row r="325" spans="1:6" ht="13.5" customHeight="1" x14ac:dyDescent="0.2">
      <c r="A325" s="35" t="s">
        <v>293</v>
      </c>
      <c r="B325" s="81" t="s">
        <v>294</v>
      </c>
      <c r="C325" s="36" t="s">
        <v>795</v>
      </c>
      <c r="D325" s="37">
        <v>1</v>
      </c>
      <c r="E325" s="37">
        <v>1</v>
      </c>
      <c r="F325" s="9"/>
    </row>
    <row r="326" spans="1:6" ht="13.5" customHeight="1" x14ac:dyDescent="0.2">
      <c r="A326" s="5" t="s">
        <v>702</v>
      </c>
      <c r="B326" s="81" t="s">
        <v>517</v>
      </c>
      <c r="C326" s="36" t="s">
        <v>374</v>
      </c>
      <c r="D326" s="37">
        <v>1</v>
      </c>
      <c r="E326" s="37">
        <v>1</v>
      </c>
      <c r="F326" s="37">
        <v>1</v>
      </c>
    </row>
    <row r="327" spans="1:6" ht="13.5" customHeight="1" x14ac:dyDescent="0.2">
      <c r="A327" s="27" t="s">
        <v>641</v>
      </c>
      <c r="B327" s="80" t="s">
        <v>3884</v>
      </c>
      <c r="C327" s="6" t="s">
        <v>840</v>
      </c>
      <c r="D327" s="9"/>
      <c r="E327" s="9"/>
      <c r="F327" s="9"/>
    </row>
    <row r="328" spans="1:6" ht="13.5" customHeight="1" x14ac:dyDescent="0.2">
      <c r="A328" s="35" t="s">
        <v>665</v>
      </c>
      <c r="B328" s="81" t="s">
        <v>754</v>
      </c>
      <c r="C328" s="36" t="s">
        <v>374</v>
      </c>
      <c r="D328" s="37">
        <v>1</v>
      </c>
      <c r="E328" s="37">
        <v>1</v>
      </c>
      <c r="F328" s="37">
        <v>1</v>
      </c>
    </row>
    <row r="329" spans="1:6" ht="13.5" customHeight="1" x14ac:dyDescent="0.2">
      <c r="A329" s="35" t="s">
        <v>656</v>
      </c>
      <c r="B329" s="81" t="s">
        <v>357</v>
      </c>
      <c r="C329" s="36" t="s">
        <v>856</v>
      </c>
      <c r="D329" s="37">
        <v>1</v>
      </c>
      <c r="E329" s="37">
        <v>1</v>
      </c>
      <c r="F329" s="37">
        <v>1</v>
      </c>
    </row>
    <row r="330" spans="1:6" ht="13.5" customHeight="1" x14ac:dyDescent="0.2">
      <c r="A330" s="35" t="s">
        <v>673</v>
      </c>
      <c r="B330" s="81" t="s">
        <v>237</v>
      </c>
      <c r="C330" s="36" t="s">
        <v>840</v>
      </c>
      <c r="D330" s="37">
        <v>1</v>
      </c>
      <c r="E330" s="37">
        <v>1</v>
      </c>
      <c r="F330" s="37">
        <v>1</v>
      </c>
    </row>
    <row r="331" spans="1:6" ht="13.5" customHeight="1" x14ac:dyDescent="0.2">
      <c r="A331" s="35" t="s">
        <v>700</v>
      </c>
      <c r="B331" s="81" t="s">
        <v>786</v>
      </c>
      <c r="C331" s="36" t="s">
        <v>808</v>
      </c>
      <c r="D331" s="37">
        <v>1</v>
      </c>
      <c r="E331" s="37">
        <v>1</v>
      </c>
      <c r="F331" s="9"/>
    </row>
    <row r="332" spans="1:6" ht="13.5" customHeight="1" x14ac:dyDescent="0.2">
      <c r="A332" s="27" t="s">
        <v>553</v>
      </c>
      <c r="B332" s="80" t="s">
        <v>554</v>
      </c>
      <c r="C332" s="6" t="s">
        <v>465</v>
      </c>
      <c r="D332" s="9"/>
      <c r="E332" s="9"/>
      <c r="F332" s="9"/>
    </row>
    <row r="333" spans="1:6" ht="13.5" customHeight="1" x14ac:dyDescent="0.2">
      <c r="A333" s="35" t="s">
        <v>411</v>
      </c>
      <c r="B333" s="81" t="s">
        <v>668</v>
      </c>
      <c r="C333" s="36" t="s">
        <v>374</v>
      </c>
      <c r="D333" s="37">
        <v>1</v>
      </c>
      <c r="E333" s="37">
        <v>1</v>
      </c>
      <c r="F333" s="9"/>
    </row>
    <row r="334" spans="1:6" ht="13.5" customHeight="1" x14ac:dyDescent="0.2">
      <c r="A334" s="35" t="s">
        <v>708</v>
      </c>
      <c r="B334" s="81" t="s">
        <v>561</v>
      </c>
      <c r="C334" s="36" t="s">
        <v>856</v>
      </c>
      <c r="D334" s="37">
        <v>1</v>
      </c>
      <c r="E334" s="37">
        <v>1</v>
      </c>
      <c r="F334" s="37">
        <v>1</v>
      </c>
    </row>
    <row r="335" spans="1:6" ht="13.5" customHeight="1" x14ac:dyDescent="0.2">
      <c r="A335" s="35" t="s">
        <v>332</v>
      </c>
      <c r="B335" s="81" t="s">
        <v>785</v>
      </c>
      <c r="C335" s="36" t="s">
        <v>808</v>
      </c>
      <c r="D335" s="37">
        <v>1</v>
      </c>
      <c r="E335" s="37">
        <v>1</v>
      </c>
      <c r="F335" s="37">
        <v>1</v>
      </c>
    </row>
    <row r="336" spans="1:6" ht="13.5" customHeight="1" x14ac:dyDescent="0.2">
      <c r="A336" s="35" t="s">
        <v>3952</v>
      </c>
      <c r="B336" s="81" t="s">
        <v>276</v>
      </c>
      <c r="C336" s="36" t="s">
        <v>808</v>
      </c>
      <c r="D336" s="37">
        <v>1</v>
      </c>
      <c r="E336" s="37">
        <v>1</v>
      </c>
      <c r="F336" s="9"/>
    </row>
    <row r="337" spans="1:6" ht="13.5" customHeight="1" x14ac:dyDescent="0.2">
      <c r="A337" s="27" t="s">
        <v>446</v>
      </c>
      <c r="B337" s="84" t="s">
        <v>838</v>
      </c>
      <c r="C337" s="6" t="s">
        <v>465</v>
      </c>
      <c r="D337" s="9"/>
      <c r="E337" s="9"/>
      <c r="F337" s="9"/>
    </row>
    <row r="338" spans="1:6" ht="13.5" customHeight="1" x14ac:dyDescent="0.2">
      <c r="A338" s="35" t="s">
        <v>719</v>
      </c>
      <c r="B338" s="81" t="s">
        <v>398</v>
      </c>
      <c r="C338" s="36" t="s">
        <v>374</v>
      </c>
      <c r="D338" s="37">
        <v>1</v>
      </c>
      <c r="E338" s="37">
        <v>1</v>
      </c>
      <c r="F338" s="37">
        <v>1</v>
      </c>
    </row>
    <row r="339" spans="1:6" ht="13.5" customHeight="1" x14ac:dyDescent="0.2">
      <c r="A339" s="35" t="s">
        <v>392</v>
      </c>
      <c r="B339" s="85" t="s">
        <v>839</v>
      </c>
      <c r="C339" s="36" t="s">
        <v>465</v>
      </c>
      <c r="D339" s="37">
        <v>1</v>
      </c>
      <c r="E339" s="37">
        <v>1</v>
      </c>
      <c r="F339" s="9"/>
    </row>
    <row r="340" spans="1:6" ht="13.5" customHeight="1" x14ac:dyDescent="0.2">
      <c r="A340" s="27" t="s">
        <v>929</v>
      </c>
      <c r="B340" s="84" t="s">
        <v>3934</v>
      </c>
      <c r="C340" s="6" t="s">
        <v>465</v>
      </c>
      <c r="D340" s="9"/>
      <c r="E340" s="9"/>
      <c r="F340" s="9"/>
    </row>
    <row r="341" spans="1:6" ht="13.5" customHeight="1" x14ac:dyDescent="0.2">
      <c r="A341" s="35" t="s">
        <v>941</v>
      </c>
      <c r="B341" s="81" t="s">
        <v>727</v>
      </c>
      <c r="C341" s="36" t="s">
        <v>374</v>
      </c>
      <c r="D341" s="37">
        <v>1</v>
      </c>
      <c r="E341" s="37">
        <v>1</v>
      </c>
      <c r="F341" s="37">
        <v>1</v>
      </c>
    </row>
    <row r="342" spans="1:6" ht="13.5" customHeight="1" x14ac:dyDescent="0.2">
      <c r="A342" s="35" t="s">
        <v>475</v>
      </c>
      <c r="B342" s="81" t="s">
        <v>3898</v>
      </c>
      <c r="C342" s="36" t="s">
        <v>795</v>
      </c>
      <c r="D342" s="37">
        <v>1</v>
      </c>
      <c r="E342" s="9"/>
      <c r="F342" s="9"/>
    </row>
    <row r="343" spans="1:6" ht="13.5" customHeight="1" x14ac:dyDescent="0.2">
      <c r="A343" s="27" t="s">
        <v>928</v>
      </c>
      <c r="B343" s="84" t="s">
        <v>980</v>
      </c>
      <c r="C343" s="6" t="s">
        <v>465</v>
      </c>
      <c r="D343" s="9"/>
      <c r="E343" s="9"/>
      <c r="F343" s="9"/>
    </row>
    <row r="344" spans="1:6" ht="13.5" customHeight="1" x14ac:dyDescent="0.2">
      <c r="A344" s="35" t="s">
        <v>507</v>
      </c>
      <c r="B344" s="81" t="s">
        <v>740</v>
      </c>
      <c r="C344" s="36" t="s">
        <v>795</v>
      </c>
      <c r="D344" s="37">
        <v>1</v>
      </c>
      <c r="E344" s="37">
        <v>1</v>
      </c>
      <c r="F344" s="9"/>
    </row>
    <row r="345" spans="1:6" ht="13.5" customHeight="1" x14ac:dyDescent="0.2">
      <c r="A345" s="35" t="s">
        <v>284</v>
      </c>
      <c r="B345" s="81" t="s">
        <v>744</v>
      </c>
      <c r="C345" s="36" t="s">
        <v>374</v>
      </c>
      <c r="D345" s="37">
        <v>1</v>
      </c>
      <c r="E345" s="37">
        <v>1</v>
      </c>
      <c r="F345" s="37">
        <v>1</v>
      </c>
    </row>
    <row r="346" spans="1:6" ht="13.5" customHeight="1" x14ac:dyDescent="0.2">
      <c r="D346" s="8"/>
      <c r="E346" s="8"/>
      <c r="F346" s="8"/>
    </row>
    <row r="347" spans="1:6" ht="13.5" customHeight="1" x14ac:dyDescent="0.2">
      <c r="A347" s="89"/>
      <c r="B347" s="90"/>
      <c r="C347" s="90"/>
      <c r="D347" s="90">
        <f>SUM(D3:D345)</f>
        <v>236</v>
      </c>
      <c r="E347" s="90">
        <f>SUM(E3:E345)</f>
        <v>189</v>
      </c>
      <c r="F347" s="90">
        <f>SUM(F3:F345)</f>
        <v>120</v>
      </c>
    </row>
    <row r="349" spans="1:6" x14ac:dyDescent="0.3">
      <c r="A349" s="14" t="s">
        <v>4549</v>
      </c>
    </row>
  </sheetData>
  <autoFilter ref="A2:F345"/>
  <hyperlinks>
    <hyperlink ref="B98" r:id="rId1" display="Glorioso-Inseln"/>
    <hyperlink ref="B132" r:id="rId2" display="Inseln Juan de Nova und Europa"/>
    <hyperlink ref="B246" r:id="rId3"/>
    <hyperlink ref="B316" r:id="rId4" display="Tromelin-Insel"/>
    <hyperlink ref="B64" r:id="rId5" display="Crozet-Inseln"/>
    <hyperlink ref="B143" r:id="rId6" display="Kerguelen-Archipel"/>
    <hyperlink ref="B12" r:id="rId7" display="Inseln Amsterdam und St. Paul"/>
    <hyperlink ref="B339" r:id="rId8" display="Inseln Wallis und Futuna"/>
    <hyperlink ref="B308" r:id="rId9" display="Temotu-Inseln"/>
    <hyperlink ref="B242" r:id="rId10" display="Pratas-Inseln"/>
    <hyperlink ref="B285" r:id="rId11" display="Spratly-Inseln"/>
    <hyperlink ref="B4" r:id="rId12" display="Inseln Agalega und St. Brandon"/>
    <hyperlink ref="B248" r:id="rId13" display="Insel Rodrigues"/>
    <hyperlink ref="B17" r:id="rId14" display="Insel Annobon"/>
    <hyperlink ref="B62" r:id="rId15"/>
    <hyperlink ref="B249" r:id="rId16" display="Rotuma-Inseln"/>
    <hyperlink ref="B47" r:id="rId17" display="Bouvet-Insel"/>
    <hyperlink ref="B237" r:id="rId18" display="Insel Peter I"/>
    <hyperlink ref="B269" r:id="rId19"/>
    <hyperlink ref="B226" r:id="rId20"/>
    <hyperlink ref="B133" r:id="rId21" display="Juan Fernandez Inseln"/>
    <hyperlink ref="B68" r:id="rId22" display="Desventuradas-Inseln"/>
    <hyperlink ref="B288" r:id="rId23" display="St.Paul-Insel"/>
    <hyperlink ref="B255" r:id="rId24" display="Sable Island"/>
    <hyperlink ref="B57" r:id="rId25" display="Chesterfield-Inseln"/>
    <hyperlink ref="B193" r:id="rId26"/>
    <hyperlink ref="B28" r:id="rId27" display="Austral-Inseln"/>
    <hyperlink ref="B60" r:id="rId28" display="Clipperton-Insel"/>
    <hyperlink ref="B188" r:id="rId29" display="Marquesas-Inseln"/>
    <hyperlink ref="B182" r:id="rId30" display="Insel Malpelo"/>
    <hyperlink ref="B263" r:id="rId31" display="Inseln San Andres und Providencia"/>
    <hyperlink ref="B199" r:id="rId32"/>
    <hyperlink ref="B224" r:id="rId33" display="Ogasawara-Inseln"/>
    <hyperlink ref="B301" r:id="rId34" display="Svalbard/Spitzbergen"/>
    <hyperlink ref="B126" r:id="rId35"/>
    <hyperlink ref="B104" r:id="rId36"/>
    <hyperlink ref="B34" r:id="rId37" display="Baker und Howland Inseln"/>
    <hyperlink ref="B130" r:id="rId38" display="Johnston-Atoll"/>
    <hyperlink ref="B197" r:id="rId39" display="Midway-Inseln"/>
    <hyperlink ref="B232" r:id="rId40" display="Palmyra und Jarvis Inseln"/>
    <hyperlink ref="B145" r:id="rId41"/>
    <hyperlink ref="B160" r:id="rId42" display="Kure-Atoll"/>
    <hyperlink ref="B302" r:id="rId43" display="Swains Island"/>
    <hyperlink ref="B337" r:id="rId44" display="Wake-Island"/>
    <hyperlink ref="B210" r:id="rId45" display="Insel Navassa"/>
    <hyperlink ref="B67" r:id="rId46" display="Insel Desecheo"/>
    <hyperlink ref="B279" r:id="rId47"/>
    <hyperlink ref="B84" r:id="rId48"/>
    <hyperlink ref="B259" r:id="rId49" display="St. Peter und St. Paul Felseninseln"/>
    <hyperlink ref="B313" r:id="rId50" display="Inseln Trindade und Martim Vaz"/>
    <hyperlink ref="B88" r:id="rId51"/>
    <hyperlink ref="B148" r:id="rId52"/>
    <hyperlink ref="B150" r:id="rId53"/>
    <hyperlink ref="B149" r:id="rId54"/>
    <hyperlink ref="B147" r:id="rId55" display="Kiribati Banaba-Insel"/>
    <hyperlink ref="B151" r:id="rId56" display="Cocos-Insel"/>
    <hyperlink ref="B112" r:id="rId57" display="Heard I."/>
    <hyperlink ref="B174" r:id="rId58" display="Macquarie-Island"/>
    <hyperlink ref="B61" r:id="rId59"/>
    <hyperlink ref="B171" r:id="rId60" display="Lord Howe I."/>
    <hyperlink ref="B195" r:id="rId61"/>
    <hyperlink ref="B222" r:id="rId62" display="Norfolk-Insel"/>
    <hyperlink ref="B343" r:id="rId63" display="Willis-Islands"/>
    <hyperlink ref="B340" r:id="rId64" display="Weihnachts-Insel"/>
    <hyperlink ref="B239" r:id="rId65" display="Pitcairn Inseln"/>
    <hyperlink ref="B75" r:id="rId66" display="Ducie Insel"/>
    <hyperlink ref="B293" r:id="rId67" display="Süd-Georgien-Inseln"/>
    <hyperlink ref="B296" r:id="rId68" display="Südliche Orkney-Inseln"/>
    <hyperlink ref="B297" r:id="rId69" display="Südliche Sandwich-Inseln"/>
    <hyperlink ref="B298" r:id="rId70" display="Südliche Shetland-Inseln"/>
    <hyperlink ref="B55" r:id="rId71"/>
    <hyperlink ref="B13" r:id="rId72"/>
    <hyperlink ref="B162" r:id="rId73" display="Lakshadweep-Inseln"/>
    <hyperlink ref="B247" r:id="rId74" display="Revillagigedo-Inseln"/>
    <hyperlink ref="B30" r:id="rId75" display="Aves-Insel"/>
    <hyperlink ref="B221" r:id="rId76"/>
    <hyperlink ref="B295" r:id="rId77"/>
    <hyperlink ref="B218" r:id="rId78" display="Insel Niue"/>
    <hyperlink ref="B311" r:id="rId79" display="Tokelau-Inseln"/>
    <hyperlink ref="B56" r:id="rId80" display="Chatham-Insel"/>
    <hyperlink ref="B144" r:id="rId81" display="Kermadec-Inseln"/>
    <hyperlink ref="B27" r:id="rId82" display="Auckland und Campbell Inseln"/>
    <hyperlink ref="B243" r:id="rId83" display="Prinz Edward und Marion Insel"/>
  </hyperlinks>
  <printOptions gridLines="1" gridLinesSet="0"/>
  <pageMargins left="0.78740157499999996" right="0.78740157499999996" top="0.984251969" bottom="0.984251969" header="0.51181102300000003" footer="0.51181102300000003"/>
  <pageSetup paperSize="9" orientation="portrait" horizontalDpi="4294967293" verticalDpi="0" r:id="rId84"/>
  <headerFooter alignWithMargins="0">
    <oddHeader>&amp;A</oddHeader>
    <oddFooter>Seite &amp;P</oddFooter>
  </headerFooter>
  <legacyDrawing r:id="rId85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M82"/>
  <sheetViews>
    <sheetView workbookViewId="0">
      <selection activeCell="A41" sqref="A41"/>
    </sheetView>
  </sheetViews>
  <sheetFormatPr baseColWidth="10" defaultColWidth="11.42578125" defaultRowHeight="13.5" x14ac:dyDescent="0.25"/>
  <cols>
    <col min="1" max="2" width="35" style="39" customWidth="1"/>
    <col min="3" max="3" width="17.7109375" style="39" customWidth="1"/>
    <col min="4" max="4" width="7.28515625" style="3" customWidth="1"/>
    <col min="5" max="5" width="5.7109375" style="1" customWidth="1"/>
    <col min="6" max="6" width="11" style="39" customWidth="1"/>
    <col min="7" max="8" width="11" style="1" customWidth="1"/>
    <col min="9" max="16384" width="11.42578125" style="1"/>
  </cols>
  <sheetData>
    <row r="1" spans="1:13" ht="21" x14ac:dyDescent="0.35">
      <c r="A1" s="40" t="s">
        <v>5044</v>
      </c>
      <c r="B1" s="42"/>
      <c r="C1" s="42"/>
      <c r="D1" s="41"/>
      <c r="F1" s="40" t="s">
        <v>4635</v>
      </c>
      <c r="G1" s="154"/>
      <c r="H1" s="154"/>
      <c r="I1" s="154"/>
      <c r="J1" s="154"/>
      <c r="K1" s="154"/>
      <c r="L1" s="154"/>
      <c r="M1" s="155"/>
    </row>
    <row r="3" spans="1:13" s="2" customFormat="1" ht="15.75" x14ac:dyDescent="0.3">
      <c r="A3" s="31" t="s">
        <v>3673</v>
      </c>
      <c r="B3" s="31" t="s">
        <v>4637</v>
      </c>
      <c r="C3" s="31" t="s">
        <v>4294</v>
      </c>
      <c r="D3" s="48" t="s">
        <v>2927</v>
      </c>
    </row>
    <row r="4" spans="1:13" ht="15.75" x14ac:dyDescent="0.3">
      <c r="A4" s="200" t="s">
        <v>5045</v>
      </c>
      <c r="B4" s="200" t="s">
        <v>5045</v>
      </c>
      <c r="C4" s="201" t="s">
        <v>5046</v>
      </c>
      <c r="D4" s="66"/>
    </row>
    <row r="5" spans="1:13" ht="15.75" x14ac:dyDescent="0.3">
      <c r="A5" s="200" t="s">
        <v>5047</v>
      </c>
      <c r="B5" s="200" t="s">
        <v>5047</v>
      </c>
      <c r="C5" s="201" t="s">
        <v>5048</v>
      </c>
      <c r="D5" s="66"/>
    </row>
    <row r="6" spans="1:13" ht="15.75" x14ac:dyDescent="0.3">
      <c r="A6" s="200" t="s">
        <v>5049</v>
      </c>
      <c r="B6" s="200" t="s">
        <v>5049</v>
      </c>
      <c r="C6" s="201" t="s">
        <v>5048</v>
      </c>
      <c r="D6" s="66"/>
    </row>
    <row r="7" spans="1:13" ht="15.75" x14ac:dyDescent="0.3">
      <c r="A7" s="202" t="s">
        <v>5126</v>
      </c>
      <c r="B7" s="202" t="s">
        <v>5126</v>
      </c>
      <c r="C7" s="203" t="s">
        <v>5048</v>
      </c>
      <c r="D7" s="65">
        <v>1</v>
      </c>
      <c r="F7" s="62"/>
    </row>
    <row r="8" spans="1:13" ht="15.75" x14ac:dyDescent="0.3">
      <c r="A8" s="202" t="s">
        <v>5050</v>
      </c>
      <c r="B8" s="202" t="s">
        <v>5050</v>
      </c>
      <c r="C8" s="203" t="s">
        <v>5046</v>
      </c>
      <c r="D8" s="65">
        <v>1</v>
      </c>
      <c r="F8" s="62"/>
    </row>
    <row r="9" spans="1:13" ht="15.75" x14ac:dyDescent="0.3">
      <c r="A9" s="200" t="s">
        <v>5051</v>
      </c>
      <c r="B9" s="200" t="s">
        <v>5051</v>
      </c>
      <c r="C9" s="201" t="s">
        <v>5046</v>
      </c>
      <c r="D9" s="66"/>
    </row>
    <row r="10" spans="1:13" ht="15.75" x14ac:dyDescent="0.3">
      <c r="A10" s="200" t="s">
        <v>5052</v>
      </c>
      <c r="B10" s="200" t="s">
        <v>5052</v>
      </c>
      <c r="C10" s="200" t="s">
        <v>5053</v>
      </c>
      <c r="D10" s="66"/>
    </row>
    <row r="11" spans="1:13" ht="15.75" x14ac:dyDescent="0.3">
      <c r="A11" s="200" t="s">
        <v>5054</v>
      </c>
      <c r="B11" s="200" t="s">
        <v>5054</v>
      </c>
      <c r="C11" s="201" t="s">
        <v>5048</v>
      </c>
      <c r="D11" s="66"/>
    </row>
    <row r="12" spans="1:13" ht="15.75" x14ac:dyDescent="0.3">
      <c r="A12" s="200" t="s">
        <v>5055</v>
      </c>
      <c r="B12" s="200" t="s">
        <v>5055</v>
      </c>
      <c r="C12" s="201" t="s">
        <v>5046</v>
      </c>
      <c r="D12" s="66"/>
    </row>
    <row r="13" spans="1:13" ht="15.75" x14ac:dyDescent="0.3">
      <c r="A13" s="202" t="s">
        <v>5056</v>
      </c>
      <c r="B13" s="202" t="s">
        <v>5056</v>
      </c>
      <c r="C13" s="202" t="s">
        <v>5053</v>
      </c>
      <c r="D13" s="65">
        <v>1</v>
      </c>
    </row>
    <row r="14" spans="1:13" ht="15.75" x14ac:dyDescent="0.3">
      <c r="A14" s="202" t="s">
        <v>5057</v>
      </c>
      <c r="B14" s="202" t="s">
        <v>5057</v>
      </c>
      <c r="C14" s="203" t="s">
        <v>5058</v>
      </c>
      <c r="D14" s="65">
        <v>1</v>
      </c>
    </row>
    <row r="15" spans="1:13" ht="15.75" x14ac:dyDescent="0.3">
      <c r="A15" s="202" t="s">
        <v>5059</v>
      </c>
      <c r="B15" s="202" t="s">
        <v>5059</v>
      </c>
      <c r="C15" s="203" t="s">
        <v>5058</v>
      </c>
      <c r="D15" s="65">
        <v>1</v>
      </c>
    </row>
    <row r="16" spans="1:13" ht="15.75" x14ac:dyDescent="0.3">
      <c r="A16" s="202" t="s">
        <v>5060</v>
      </c>
      <c r="B16" s="202" t="s">
        <v>5060</v>
      </c>
      <c r="C16" s="202" t="s">
        <v>5053</v>
      </c>
      <c r="D16" s="19">
        <v>1</v>
      </c>
    </row>
    <row r="17" spans="1:4" ht="15.75" x14ac:dyDescent="0.3">
      <c r="A17" s="202" t="s">
        <v>5061</v>
      </c>
      <c r="B17" s="202" t="s">
        <v>5061</v>
      </c>
      <c r="C17" s="203" t="s">
        <v>5062</v>
      </c>
      <c r="D17" s="65">
        <v>1</v>
      </c>
    </row>
    <row r="18" spans="1:4" ht="15.75" x14ac:dyDescent="0.3">
      <c r="A18" s="200" t="s">
        <v>5063</v>
      </c>
      <c r="B18" s="200" t="s">
        <v>5063</v>
      </c>
      <c r="C18" s="201" t="s">
        <v>5046</v>
      </c>
      <c r="D18" s="22"/>
    </row>
    <row r="19" spans="1:4" ht="15.75" x14ac:dyDescent="0.3">
      <c r="A19" s="200" t="s">
        <v>5064</v>
      </c>
      <c r="B19" s="200" t="s">
        <v>5064</v>
      </c>
      <c r="C19" s="200" t="s">
        <v>5048</v>
      </c>
      <c r="D19" s="66"/>
    </row>
    <row r="20" spans="1:4" ht="15.75" x14ac:dyDescent="0.3">
      <c r="A20" s="200" t="s">
        <v>5065</v>
      </c>
      <c r="B20" s="200" t="s">
        <v>5065</v>
      </c>
      <c r="C20" s="200" t="s">
        <v>5066</v>
      </c>
      <c r="D20" s="66"/>
    </row>
    <row r="21" spans="1:4" ht="15.75" x14ac:dyDescent="0.3">
      <c r="A21" s="200" t="s">
        <v>5067</v>
      </c>
      <c r="B21" s="200" t="s">
        <v>5067</v>
      </c>
      <c r="C21" s="201" t="s">
        <v>5046</v>
      </c>
      <c r="D21" s="66"/>
    </row>
    <row r="22" spans="1:4" ht="15.75" x14ac:dyDescent="0.3">
      <c r="A22" s="200" t="s">
        <v>5068</v>
      </c>
      <c r="B22" s="200" t="s">
        <v>5068</v>
      </c>
      <c r="C22" s="201" t="s">
        <v>5062</v>
      </c>
      <c r="D22" s="66"/>
    </row>
    <row r="23" spans="1:4" ht="15.75" x14ac:dyDescent="0.3">
      <c r="A23" s="200" t="s">
        <v>5069</v>
      </c>
      <c r="B23" s="200" t="s">
        <v>5069</v>
      </c>
      <c r="C23" s="201" t="s">
        <v>5058</v>
      </c>
      <c r="D23" s="66"/>
    </row>
    <row r="24" spans="1:4" ht="15.75" x14ac:dyDescent="0.3">
      <c r="A24" s="200" t="s">
        <v>5070</v>
      </c>
      <c r="B24" s="200" t="s">
        <v>5070</v>
      </c>
      <c r="C24" s="201" t="s">
        <v>5058</v>
      </c>
      <c r="D24" s="66"/>
    </row>
    <row r="25" spans="1:4" ht="15.75" x14ac:dyDescent="0.3">
      <c r="A25" s="200" t="s">
        <v>5071</v>
      </c>
      <c r="B25" s="200" t="s">
        <v>5071</v>
      </c>
      <c r="C25" s="201" t="s">
        <v>5046</v>
      </c>
      <c r="D25" s="66"/>
    </row>
    <row r="26" spans="1:4" ht="15.75" x14ac:dyDescent="0.3">
      <c r="A26" s="200" t="s">
        <v>5072</v>
      </c>
      <c r="B26" s="200" t="s">
        <v>5072</v>
      </c>
      <c r="C26" s="201" t="s">
        <v>5048</v>
      </c>
      <c r="D26" s="66"/>
    </row>
    <row r="27" spans="1:4" ht="15.75" x14ac:dyDescent="0.3">
      <c r="A27" s="200" t="s">
        <v>5073</v>
      </c>
      <c r="B27" s="200" t="s">
        <v>5073</v>
      </c>
      <c r="C27" s="201" t="s">
        <v>5058</v>
      </c>
      <c r="D27" s="66"/>
    </row>
    <row r="28" spans="1:4" ht="15.75" x14ac:dyDescent="0.3">
      <c r="A28" s="200" t="s">
        <v>5074</v>
      </c>
      <c r="B28" s="200" t="s">
        <v>5074</v>
      </c>
      <c r="C28" s="201" t="s">
        <v>5046</v>
      </c>
      <c r="D28" s="66"/>
    </row>
    <row r="29" spans="1:4" ht="15.75" x14ac:dyDescent="0.3">
      <c r="A29" s="200" t="s">
        <v>5075</v>
      </c>
      <c r="B29" s="200" t="s">
        <v>5075</v>
      </c>
      <c r="C29" s="201" t="s">
        <v>5046</v>
      </c>
      <c r="D29" s="66"/>
    </row>
    <row r="30" spans="1:4" ht="15.75" x14ac:dyDescent="0.3">
      <c r="A30" s="200" t="s">
        <v>5076</v>
      </c>
      <c r="B30" s="200" t="s">
        <v>5076</v>
      </c>
      <c r="C30" s="201" t="s">
        <v>5048</v>
      </c>
      <c r="D30" s="66"/>
    </row>
    <row r="31" spans="1:4" ht="15.75" x14ac:dyDescent="0.3">
      <c r="A31" s="202" t="s">
        <v>5077</v>
      </c>
      <c r="B31" s="202" t="s">
        <v>5077</v>
      </c>
      <c r="C31" s="203" t="s">
        <v>5048</v>
      </c>
      <c r="D31" s="65">
        <v>1</v>
      </c>
    </row>
    <row r="32" spans="1:4" ht="15.75" x14ac:dyDescent="0.3">
      <c r="A32" s="200" t="s">
        <v>5078</v>
      </c>
      <c r="B32" s="200" t="s">
        <v>5078</v>
      </c>
      <c r="C32" s="201" t="s">
        <v>5046</v>
      </c>
      <c r="D32" s="66"/>
    </row>
    <row r="33" spans="1:4" ht="15.75" x14ac:dyDescent="0.3">
      <c r="A33" s="200" t="s">
        <v>5079</v>
      </c>
      <c r="B33" s="200" t="s">
        <v>5079</v>
      </c>
      <c r="C33" s="201" t="s">
        <v>5046</v>
      </c>
      <c r="D33" s="66"/>
    </row>
    <row r="34" spans="1:4" ht="15.75" x14ac:dyDescent="0.3">
      <c r="A34" s="200" t="s">
        <v>5080</v>
      </c>
      <c r="B34" s="200" t="s">
        <v>5080</v>
      </c>
      <c r="C34" s="200" t="s">
        <v>5048</v>
      </c>
      <c r="D34" s="66"/>
    </row>
    <row r="35" spans="1:4" ht="15.75" x14ac:dyDescent="0.3">
      <c r="A35" s="200" t="s">
        <v>5081</v>
      </c>
      <c r="B35" s="200" t="s">
        <v>5081</v>
      </c>
      <c r="C35" s="201" t="s">
        <v>5062</v>
      </c>
      <c r="D35" s="66"/>
    </row>
    <row r="36" spans="1:4" ht="15.75" x14ac:dyDescent="0.3">
      <c r="A36" s="202" t="s">
        <v>5082</v>
      </c>
      <c r="B36" s="202" t="s">
        <v>5082</v>
      </c>
      <c r="C36" s="203" t="s">
        <v>5058</v>
      </c>
      <c r="D36" s="65">
        <v>1</v>
      </c>
    </row>
    <row r="37" spans="1:4" ht="15.75" x14ac:dyDescent="0.3">
      <c r="A37" s="200" t="s">
        <v>5083</v>
      </c>
      <c r="B37" s="200" t="s">
        <v>5083</v>
      </c>
      <c r="C37" s="201" t="s">
        <v>5062</v>
      </c>
      <c r="D37" s="66"/>
    </row>
    <row r="38" spans="1:4" ht="15.75" x14ac:dyDescent="0.3">
      <c r="A38" s="200" t="s">
        <v>5084</v>
      </c>
      <c r="B38" s="200" t="s">
        <v>5084</v>
      </c>
      <c r="C38" s="201" t="s">
        <v>5046</v>
      </c>
      <c r="D38" s="66"/>
    </row>
    <row r="39" spans="1:4" ht="15.75" x14ac:dyDescent="0.3">
      <c r="A39" s="200" t="s">
        <v>5085</v>
      </c>
      <c r="B39" s="200" t="s">
        <v>5085</v>
      </c>
      <c r="C39" s="201" t="s">
        <v>5046</v>
      </c>
      <c r="D39" s="66"/>
    </row>
    <row r="40" spans="1:4" ht="15.75" x14ac:dyDescent="0.3">
      <c r="A40" s="202" t="s">
        <v>5086</v>
      </c>
      <c r="B40" s="202" t="s">
        <v>5086</v>
      </c>
      <c r="C40" s="203" t="s">
        <v>5048</v>
      </c>
      <c r="D40" s="65">
        <v>1</v>
      </c>
    </row>
    <row r="41" spans="1:4" ht="15.75" x14ac:dyDescent="0.3">
      <c r="A41" s="202" t="s">
        <v>5087</v>
      </c>
      <c r="B41" s="202" t="s">
        <v>5087</v>
      </c>
      <c r="C41" s="203" t="s">
        <v>5048</v>
      </c>
      <c r="D41" s="65">
        <v>1</v>
      </c>
    </row>
    <row r="42" spans="1:4" ht="15.75" x14ac:dyDescent="0.3">
      <c r="A42" s="200" t="s">
        <v>5088</v>
      </c>
      <c r="B42" s="200" t="s">
        <v>5088</v>
      </c>
      <c r="C42" s="201" t="s">
        <v>5062</v>
      </c>
      <c r="D42" s="66"/>
    </row>
    <row r="43" spans="1:4" ht="15.75" x14ac:dyDescent="0.3">
      <c r="A43" s="200" t="s">
        <v>5089</v>
      </c>
      <c r="B43" s="200" t="s">
        <v>5089</v>
      </c>
      <c r="C43" s="201" t="s">
        <v>5062</v>
      </c>
      <c r="D43" s="66"/>
    </row>
    <row r="44" spans="1:4" ht="15.75" x14ac:dyDescent="0.3">
      <c r="A44" s="200" t="s">
        <v>5090</v>
      </c>
      <c r="B44" s="200" t="s">
        <v>5090</v>
      </c>
      <c r="C44" s="201" t="s">
        <v>5062</v>
      </c>
      <c r="D44" s="66"/>
    </row>
    <row r="45" spans="1:4" ht="15.75" x14ac:dyDescent="0.3">
      <c r="A45" s="200" t="s">
        <v>5091</v>
      </c>
      <c r="B45" s="200" t="s">
        <v>5091</v>
      </c>
      <c r="C45" s="201" t="s">
        <v>5058</v>
      </c>
      <c r="D45" s="66"/>
    </row>
    <row r="46" spans="1:4" ht="15.75" x14ac:dyDescent="0.3">
      <c r="A46" s="200" t="s">
        <v>5092</v>
      </c>
      <c r="B46" s="200" t="s">
        <v>5092</v>
      </c>
      <c r="C46" s="200" t="s">
        <v>5048</v>
      </c>
      <c r="D46" s="66"/>
    </row>
    <row r="47" spans="1:4" ht="15.75" x14ac:dyDescent="0.3">
      <c r="A47" s="200" t="s">
        <v>5093</v>
      </c>
      <c r="B47" s="200" t="s">
        <v>5093</v>
      </c>
      <c r="C47" s="200" t="s">
        <v>5066</v>
      </c>
      <c r="D47" s="66"/>
    </row>
    <row r="48" spans="1:4" ht="15.75" x14ac:dyDescent="0.3">
      <c r="A48" s="200" t="s">
        <v>5094</v>
      </c>
      <c r="B48" s="200" t="s">
        <v>5094</v>
      </c>
      <c r="C48" s="200" t="s">
        <v>5048</v>
      </c>
      <c r="D48" s="66"/>
    </row>
    <row r="49" spans="1:4" ht="15.75" x14ac:dyDescent="0.3">
      <c r="A49" s="200" t="s">
        <v>5095</v>
      </c>
      <c r="B49" s="200" t="s">
        <v>5095</v>
      </c>
      <c r="C49" s="200" t="s">
        <v>5048</v>
      </c>
      <c r="D49" s="66"/>
    </row>
    <row r="50" spans="1:4" ht="15.75" x14ac:dyDescent="0.3">
      <c r="A50" s="200" t="s">
        <v>5096</v>
      </c>
      <c r="B50" s="200" t="s">
        <v>5096</v>
      </c>
      <c r="C50" s="201" t="s">
        <v>5058</v>
      </c>
      <c r="D50" s="66"/>
    </row>
    <row r="51" spans="1:4" ht="15.75" x14ac:dyDescent="0.3">
      <c r="A51" s="202" t="s">
        <v>2542</v>
      </c>
      <c r="B51" s="202" t="s">
        <v>2542</v>
      </c>
      <c r="C51" s="203" t="s">
        <v>5062</v>
      </c>
      <c r="D51" s="65">
        <v>1</v>
      </c>
    </row>
    <row r="52" spans="1:4" ht="15.75" x14ac:dyDescent="0.3">
      <c r="A52" s="202" t="s">
        <v>5097</v>
      </c>
      <c r="B52" s="202" t="s">
        <v>5097</v>
      </c>
      <c r="C52" s="202" t="s">
        <v>5053</v>
      </c>
      <c r="D52" s="65">
        <v>1</v>
      </c>
    </row>
    <row r="53" spans="1:4" ht="15.75" x14ac:dyDescent="0.3">
      <c r="A53" s="200" t="s">
        <v>5098</v>
      </c>
      <c r="B53" s="200" t="s">
        <v>5098</v>
      </c>
      <c r="C53" s="200" t="s">
        <v>5066</v>
      </c>
      <c r="D53" s="66"/>
    </row>
    <row r="54" spans="1:4" ht="15.75" x14ac:dyDescent="0.3">
      <c r="A54" s="200" t="s">
        <v>5099</v>
      </c>
      <c r="B54" s="200" t="s">
        <v>5099</v>
      </c>
      <c r="C54" s="201" t="s">
        <v>5062</v>
      </c>
      <c r="D54" s="66"/>
    </row>
    <row r="55" spans="1:4" ht="15.75" x14ac:dyDescent="0.3">
      <c r="A55" s="200" t="s">
        <v>5100</v>
      </c>
      <c r="B55" s="200" t="s">
        <v>5100</v>
      </c>
      <c r="C55" s="200" t="s">
        <v>5066</v>
      </c>
      <c r="D55" s="66"/>
    </row>
    <row r="56" spans="1:4" ht="15.75" x14ac:dyDescent="0.3">
      <c r="A56" s="202" t="s">
        <v>5101</v>
      </c>
      <c r="B56" s="202" t="s">
        <v>5101</v>
      </c>
      <c r="C56" s="202" t="s">
        <v>5053</v>
      </c>
      <c r="D56" s="65">
        <v>1</v>
      </c>
    </row>
    <row r="57" spans="1:4" ht="15.75" x14ac:dyDescent="0.3">
      <c r="A57" s="200" t="s">
        <v>5102</v>
      </c>
      <c r="B57" s="200" t="s">
        <v>5102</v>
      </c>
      <c r="C57" s="201" t="s">
        <v>5046</v>
      </c>
      <c r="D57" s="66"/>
    </row>
    <row r="58" spans="1:4" ht="15.75" x14ac:dyDescent="0.3">
      <c r="A58" s="200" t="s">
        <v>5103</v>
      </c>
      <c r="B58" s="200" t="s">
        <v>5103</v>
      </c>
      <c r="C58" s="200" t="s">
        <v>5053</v>
      </c>
      <c r="D58" s="66"/>
    </row>
    <row r="59" spans="1:4" ht="15.75" x14ac:dyDescent="0.3">
      <c r="A59" s="200" t="s">
        <v>5104</v>
      </c>
      <c r="B59" s="200" t="s">
        <v>5104</v>
      </c>
      <c r="C59" s="201" t="s">
        <v>5046</v>
      </c>
      <c r="D59" s="66"/>
    </row>
    <row r="60" spans="1:4" ht="15.75" x14ac:dyDescent="0.3">
      <c r="A60" s="200" t="s">
        <v>5105</v>
      </c>
      <c r="B60" s="200" t="s">
        <v>5105</v>
      </c>
      <c r="C60" s="201" t="s">
        <v>5048</v>
      </c>
      <c r="D60" s="66"/>
    </row>
    <row r="61" spans="1:4" ht="15.75" x14ac:dyDescent="0.3">
      <c r="A61" s="200" t="s">
        <v>5106</v>
      </c>
      <c r="B61" s="200" t="s">
        <v>5106</v>
      </c>
      <c r="C61" s="201" t="s">
        <v>5048</v>
      </c>
      <c r="D61" s="66"/>
    </row>
    <row r="62" spans="1:4" ht="15.75" x14ac:dyDescent="0.3">
      <c r="A62" s="200" t="s">
        <v>5107</v>
      </c>
      <c r="B62" s="200" t="s">
        <v>5107</v>
      </c>
      <c r="C62" s="201" t="s">
        <v>5048</v>
      </c>
      <c r="D62" s="66"/>
    </row>
    <row r="63" spans="1:4" ht="15.75" x14ac:dyDescent="0.3">
      <c r="A63" s="202" t="s">
        <v>5108</v>
      </c>
      <c r="B63" s="202" t="s">
        <v>5108</v>
      </c>
      <c r="C63" s="203" t="s">
        <v>5048</v>
      </c>
      <c r="D63" s="65">
        <v>1</v>
      </c>
    </row>
    <row r="64" spans="1:4" ht="15.75" x14ac:dyDescent="0.3">
      <c r="A64" s="200" t="s">
        <v>5109</v>
      </c>
      <c r="B64" s="200" t="s">
        <v>5109</v>
      </c>
      <c r="C64" s="201" t="s">
        <v>5062</v>
      </c>
      <c r="D64" s="66"/>
    </row>
    <row r="65" spans="1:4" ht="15.75" x14ac:dyDescent="0.3">
      <c r="A65" s="200" t="s">
        <v>5110</v>
      </c>
      <c r="B65" s="200" t="s">
        <v>5110</v>
      </c>
      <c r="C65" s="201" t="s">
        <v>5048</v>
      </c>
      <c r="D65" s="66"/>
    </row>
    <row r="66" spans="1:4" ht="15.75" x14ac:dyDescent="0.3">
      <c r="A66" s="200" t="s">
        <v>5111</v>
      </c>
      <c r="B66" s="200" t="s">
        <v>5111</v>
      </c>
      <c r="C66" s="201" t="s">
        <v>5046</v>
      </c>
      <c r="D66" s="66"/>
    </row>
    <row r="67" spans="1:4" ht="15.75" x14ac:dyDescent="0.3">
      <c r="A67" s="202" t="s">
        <v>5112</v>
      </c>
      <c r="B67" s="202" t="s">
        <v>5112</v>
      </c>
      <c r="C67" s="203" t="s">
        <v>5062</v>
      </c>
      <c r="D67" s="65">
        <v>1</v>
      </c>
    </row>
    <row r="68" spans="1:4" ht="15.75" x14ac:dyDescent="0.3">
      <c r="A68" s="200" t="s">
        <v>5113</v>
      </c>
      <c r="B68" s="200" t="s">
        <v>5113</v>
      </c>
      <c r="C68" s="200" t="s">
        <v>5048</v>
      </c>
      <c r="D68" s="66"/>
    </row>
    <row r="69" spans="1:4" ht="15.75" x14ac:dyDescent="0.3">
      <c r="A69" s="200" t="s">
        <v>5114</v>
      </c>
      <c r="B69" s="200" t="s">
        <v>5114</v>
      </c>
      <c r="C69" s="201" t="s">
        <v>5048</v>
      </c>
      <c r="D69" s="66"/>
    </row>
    <row r="70" spans="1:4" ht="15.75" x14ac:dyDescent="0.3">
      <c r="A70" s="202" t="s">
        <v>5115</v>
      </c>
      <c r="B70" s="202" t="s">
        <v>5115</v>
      </c>
      <c r="C70" s="203" t="s">
        <v>5062</v>
      </c>
      <c r="D70" s="65">
        <v>1</v>
      </c>
    </row>
    <row r="71" spans="1:4" ht="15.75" x14ac:dyDescent="0.3">
      <c r="A71" s="200" t="s">
        <v>5116</v>
      </c>
      <c r="B71" s="200" t="s">
        <v>5116</v>
      </c>
      <c r="C71" s="201" t="s">
        <v>5046</v>
      </c>
      <c r="D71" s="66"/>
    </row>
    <row r="72" spans="1:4" ht="15.75" x14ac:dyDescent="0.3">
      <c r="A72" s="200" t="s">
        <v>5117</v>
      </c>
      <c r="B72" s="200" t="s">
        <v>5117</v>
      </c>
      <c r="C72" s="200" t="s">
        <v>5066</v>
      </c>
      <c r="D72" s="66"/>
    </row>
    <row r="73" spans="1:4" ht="15.75" x14ac:dyDescent="0.3">
      <c r="A73" s="200" t="s">
        <v>5118</v>
      </c>
      <c r="B73" s="200" t="s">
        <v>5118</v>
      </c>
      <c r="C73" s="201" t="s">
        <v>5062</v>
      </c>
      <c r="D73" s="66"/>
    </row>
    <row r="74" spans="1:4" ht="15.75" x14ac:dyDescent="0.3">
      <c r="A74" s="200" t="s">
        <v>5119</v>
      </c>
      <c r="B74" s="200" t="s">
        <v>5119</v>
      </c>
      <c r="C74" s="200" t="s">
        <v>5053</v>
      </c>
      <c r="D74" s="66"/>
    </row>
    <row r="75" spans="1:4" ht="15.75" x14ac:dyDescent="0.3">
      <c r="A75" s="202" t="s">
        <v>5120</v>
      </c>
      <c r="B75" s="202" t="s">
        <v>5120</v>
      </c>
      <c r="C75" s="203" t="s">
        <v>5046</v>
      </c>
      <c r="D75" s="65">
        <v>1</v>
      </c>
    </row>
    <row r="76" spans="1:4" ht="15.75" x14ac:dyDescent="0.3">
      <c r="A76" s="202" t="s">
        <v>5121</v>
      </c>
      <c r="B76" s="202" t="s">
        <v>5121</v>
      </c>
      <c r="C76" s="203" t="s">
        <v>5046</v>
      </c>
      <c r="D76" s="65">
        <v>1</v>
      </c>
    </row>
    <row r="77" spans="1:4" ht="15.75" x14ac:dyDescent="0.3">
      <c r="A77" s="200" t="s">
        <v>5122</v>
      </c>
      <c r="B77" s="200" t="s">
        <v>5122</v>
      </c>
      <c r="C77" s="200" t="s">
        <v>5048</v>
      </c>
      <c r="D77" s="66"/>
    </row>
    <row r="78" spans="1:4" ht="15.75" x14ac:dyDescent="0.3">
      <c r="A78" s="200" t="s">
        <v>5123</v>
      </c>
      <c r="B78" s="200" t="s">
        <v>5123</v>
      </c>
      <c r="C78" s="201" t="s">
        <v>5058</v>
      </c>
      <c r="D78" s="66"/>
    </row>
    <row r="79" spans="1:4" ht="15.75" x14ac:dyDescent="0.3">
      <c r="A79" s="200" t="s">
        <v>5124</v>
      </c>
      <c r="B79" s="200" t="s">
        <v>5124</v>
      </c>
      <c r="C79" s="201" t="s">
        <v>5062</v>
      </c>
      <c r="D79" s="66"/>
    </row>
    <row r="80" spans="1:4" ht="15.75" x14ac:dyDescent="0.3">
      <c r="A80" s="200" t="s">
        <v>5125</v>
      </c>
      <c r="B80" s="200" t="s">
        <v>5125</v>
      </c>
      <c r="C80" s="201" t="s">
        <v>5046</v>
      </c>
      <c r="D80" s="66"/>
    </row>
    <row r="82" spans="1:4" x14ac:dyDescent="0.25">
      <c r="A82" s="32" t="s">
        <v>581</v>
      </c>
      <c r="B82" s="32"/>
      <c r="C82" s="32"/>
      <c r="D82" s="33">
        <f>SUM(D4:D80)</f>
        <v>19</v>
      </c>
    </row>
  </sheetData>
  <printOptions gridLines="1" gridLinesSet="0"/>
  <pageMargins left="0.78740157499999996" right="0.78740157499999996" top="0.984251969" bottom="0.984251969" header="0.51181102300000003" footer="0.51181102300000003"/>
  <headerFooter alignWithMargins="0">
    <oddHeader>&amp;A</oddHeader>
    <oddFooter>Seite &amp;P</odd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J44"/>
  <sheetViews>
    <sheetView workbookViewId="0">
      <selection activeCell="B10" sqref="B10"/>
    </sheetView>
  </sheetViews>
  <sheetFormatPr baseColWidth="10" defaultColWidth="11.42578125" defaultRowHeight="13.5" x14ac:dyDescent="0.25"/>
  <cols>
    <col min="1" max="1" width="34.85546875" style="39" customWidth="1"/>
    <col min="2" max="2" width="29.28515625" style="39" customWidth="1"/>
    <col min="3" max="3" width="7.28515625" style="3" customWidth="1"/>
    <col min="4" max="4" width="5.7109375" style="1" customWidth="1"/>
    <col min="5" max="5" width="35.7109375" style="39" customWidth="1"/>
    <col min="6" max="6" width="20.7109375" style="39" customWidth="1"/>
    <col min="7" max="7" width="7.28515625" style="3" customWidth="1"/>
    <col min="8" max="16384" width="11.42578125" style="1"/>
  </cols>
  <sheetData>
    <row r="1" spans="1:10" ht="21" x14ac:dyDescent="0.35">
      <c r="A1" s="40" t="s">
        <v>4680</v>
      </c>
      <c r="B1" s="42"/>
      <c r="C1" s="41"/>
      <c r="E1" s="40" t="s">
        <v>4635</v>
      </c>
      <c r="F1" s="153"/>
      <c r="G1" s="149"/>
      <c r="H1" s="154"/>
      <c r="I1" s="154"/>
      <c r="J1" s="155"/>
    </row>
    <row r="3" spans="1:10" ht="15.75" x14ac:dyDescent="0.3">
      <c r="A3" s="31" t="s">
        <v>4548</v>
      </c>
      <c r="B3" s="31" t="s">
        <v>4637</v>
      </c>
      <c r="C3" s="48" t="s">
        <v>2927</v>
      </c>
    </row>
    <row r="4" spans="1:10" ht="15.75" x14ac:dyDescent="0.3">
      <c r="A4" s="13" t="s">
        <v>3912</v>
      </c>
      <c r="B4" s="13" t="s">
        <v>4521</v>
      </c>
      <c r="C4" s="22"/>
    </row>
    <row r="5" spans="1:10" ht="15.75" x14ac:dyDescent="0.3">
      <c r="A5" s="146" t="s">
        <v>4482</v>
      </c>
      <c r="B5" s="13" t="s">
        <v>4514</v>
      </c>
      <c r="C5" s="22"/>
    </row>
    <row r="6" spans="1:10" ht="15.75" x14ac:dyDescent="0.3">
      <c r="A6" s="13" t="s">
        <v>4483</v>
      </c>
      <c r="B6" s="13" t="s">
        <v>4515</v>
      </c>
      <c r="C6" s="22"/>
    </row>
    <row r="7" spans="1:10" ht="15.75" x14ac:dyDescent="0.3">
      <c r="A7" s="13" t="s">
        <v>4484</v>
      </c>
      <c r="B7" s="13" t="s">
        <v>4516</v>
      </c>
      <c r="C7" s="22"/>
    </row>
    <row r="8" spans="1:10" ht="15.75" x14ac:dyDescent="0.3">
      <c r="A8" s="34" t="s">
        <v>4485</v>
      </c>
      <c r="B8" s="34" t="s">
        <v>4517</v>
      </c>
      <c r="C8" s="19">
        <v>1</v>
      </c>
    </row>
    <row r="9" spans="1:10" ht="15.75" x14ac:dyDescent="0.3">
      <c r="A9" s="13" t="s">
        <v>4508</v>
      </c>
      <c r="B9" s="13" t="s">
        <v>4508</v>
      </c>
      <c r="C9" s="22"/>
    </row>
    <row r="10" spans="1:10" ht="15.75" x14ac:dyDescent="0.3">
      <c r="A10" s="13" t="s">
        <v>4486</v>
      </c>
      <c r="B10" s="13" t="s">
        <v>4518</v>
      </c>
      <c r="C10" s="22"/>
    </row>
    <row r="11" spans="1:10" ht="15.75" x14ac:dyDescent="0.3">
      <c r="A11" s="146" t="s">
        <v>4546</v>
      </c>
      <c r="B11" s="13" t="s">
        <v>4522</v>
      </c>
      <c r="C11" s="22"/>
    </row>
    <row r="12" spans="1:10" ht="15.75" x14ac:dyDescent="0.3">
      <c r="A12" s="145" t="s">
        <v>4547</v>
      </c>
      <c r="B12" s="13" t="s">
        <v>4523</v>
      </c>
      <c r="C12" s="22"/>
    </row>
    <row r="13" spans="1:10" ht="15.75" x14ac:dyDescent="0.3">
      <c r="A13" s="13" t="s">
        <v>4512</v>
      </c>
      <c r="B13" s="13" t="s">
        <v>4524</v>
      </c>
      <c r="C13" s="22"/>
    </row>
    <row r="14" spans="1:10" ht="15.75" x14ac:dyDescent="0.3">
      <c r="A14" s="34" t="s">
        <v>4487</v>
      </c>
      <c r="B14" s="34" t="s">
        <v>4519</v>
      </c>
      <c r="C14" s="19">
        <v>1</v>
      </c>
    </row>
    <row r="15" spans="1:10" ht="15.75" x14ac:dyDescent="0.3">
      <c r="A15" s="34" t="s">
        <v>4488</v>
      </c>
      <c r="B15" s="34" t="s">
        <v>4520</v>
      </c>
      <c r="C15" s="19">
        <v>1</v>
      </c>
    </row>
    <row r="16" spans="1:10" ht="15.75" x14ac:dyDescent="0.3">
      <c r="A16" s="34" t="s">
        <v>4489</v>
      </c>
      <c r="B16" s="34" t="s">
        <v>4508</v>
      </c>
      <c r="C16" s="19">
        <v>1</v>
      </c>
    </row>
    <row r="17" spans="1:3" ht="15.75" x14ac:dyDescent="0.3">
      <c r="A17" s="13" t="s">
        <v>4490</v>
      </c>
      <c r="B17" s="13" t="s">
        <v>4525</v>
      </c>
      <c r="C17" s="22"/>
    </row>
    <row r="18" spans="1:3" ht="15.75" x14ac:dyDescent="0.3">
      <c r="A18" s="145" t="s">
        <v>4509</v>
      </c>
      <c r="B18" s="145" t="s">
        <v>4545</v>
      </c>
      <c r="C18" s="22"/>
    </row>
    <row r="19" spans="1:3" ht="15.75" x14ac:dyDescent="0.3">
      <c r="A19" s="13" t="s">
        <v>4491</v>
      </c>
      <c r="B19" s="13" t="s">
        <v>4526</v>
      </c>
      <c r="C19" s="22"/>
    </row>
    <row r="20" spans="1:3" ht="15.75" x14ac:dyDescent="0.3">
      <c r="A20" s="34" t="s">
        <v>4492</v>
      </c>
      <c r="B20" s="34" t="s">
        <v>4527</v>
      </c>
      <c r="C20" s="19">
        <v>1</v>
      </c>
    </row>
    <row r="21" spans="1:3" ht="15.75" x14ac:dyDescent="0.3">
      <c r="A21" s="34" t="s">
        <v>4493</v>
      </c>
      <c r="B21" s="34" t="s">
        <v>4528</v>
      </c>
      <c r="C21" s="19">
        <v>1</v>
      </c>
    </row>
    <row r="22" spans="1:3" ht="15.75" x14ac:dyDescent="0.3">
      <c r="A22" s="13" t="s">
        <v>3938</v>
      </c>
      <c r="B22" s="13" t="s">
        <v>4529</v>
      </c>
      <c r="C22" s="22"/>
    </row>
    <row r="23" spans="1:3" ht="15.75" x14ac:dyDescent="0.3">
      <c r="A23" s="13" t="s">
        <v>4494</v>
      </c>
      <c r="B23" s="13" t="s">
        <v>4530</v>
      </c>
      <c r="C23" s="22"/>
    </row>
    <row r="24" spans="1:3" ht="15.75" x14ac:dyDescent="0.3">
      <c r="A24" s="34" t="s">
        <v>4495</v>
      </c>
      <c r="B24" s="34" t="s">
        <v>4531</v>
      </c>
      <c r="C24" s="19">
        <v>1</v>
      </c>
    </row>
    <row r="25" spans="1:3" ht="15.75" x14ac:dyDescent="0.3">
      <c r="A25" s="13" t="s">
        <v>4496</v>
      </c>
      <c r="B25" s="13" t="s">
        <v>4532</v>
      </c>
      <c r="C25" s="22"/>
    </row>
    <row r="26" spans="1:3" ht="15.75" x14ac:dyDescent="0.3">
      <c r="A26" s="13" t="s">
        <v>4497</v>
      </c>
      <c r="B26" s="13" t="s">
        <v>4533</v>
      </c>
      <c r="C26" s="22"/>
    </row>
    <row r="27" spans="1:3" ht="15.75" x14ac:dyDescent="0.3">
      <c r="A27" s="13" t="s">
        <v>4498</v>
      </c>
      <c r="B27" s="13" t="s">
        <v>4534</v>
      </c>
      <c r="C27" s="22"/>
    </row>
    <row r="28" spans="1:3" ht="15.75" x14ac:dyDescent="0.3">
      <c r="A28" s="13" t="s">
        <v>4499</v>
      </c>
      <c r="B28" s="13" t="s">
        <v>4535</v>
      </c>
      <c r="C28" s="22"/>
    </row>
    <row r="29" spans="1:3" ht="15.75" x14ac:dyDescent="0.3">
      <c r="A29" s="13" t="s">
        <v>4510</v>
      </c>
      <c r="B29" s="13" t="s">
        <v>4536</v>
      </c>
      <c r="C29" s="22"/>
    </row>
    <row r="30" spans="1:3" ht="15.75" x14ac:dyDescent="0.3">
      <c r="A30" s="13" t="s">
        <v>4513</v>
      </c>
      <c r="B30" s="13" t="s">
        <v>4513</v>
      </c>
      <c r="C30" s="22"/>
    </row>
    <row r="31" spans="1:3" ht="15.75" x14ac:dyDescent="0.3">
      <c r="A31" s="34" t="s">
        <v>4500</v>
      </c>
      <c r="B31" s="34" t="s">
        <v>4508</v>
      </c>
      <c r="C31" s="19">
        <v>1</v>
      </c>
    </row>
    <row r="32" spans="1:3" ht="15.75" x14ac:dyDescent="0.3">
      <c r="A32" s="13" t="s">
        <v>4501</v>
      </c>
      <c r="B32" s="13" t="s">
        <v>4537</v>
      </c>
      <c r="C32" s="22"/>
    </row>
    <row r="33" spans="1:7" ht="15.75" x14ac:dyDescent="0.3">
      <c r="A33" s="13" t="s">
        <v>4502</v>
      </c>
      <c r="B33" s="13" t="s">
        <v>4538</v>
      </c>
      <c r="C33" s="22"/>
    </row>
    <row r="34" spans="1:7" ht="15.75" x14ac:dyDescent="0.3">
      <c r="A34" s="34" t="s">
        <v>4503</v>
      </c>
      <c r="B34" s="34" t="s">
        <v>4539</v>
      </c>
      <c r="C34" s="19">
        <v>1</v>
      </c>
    </row>
    <row r="35" spans="1:7" ht="15.75" x14ac:dyDescent="0.3">
      <c r="A35" s="171" t="s">
        <v>4504</v>
      </c>
      <c r="B35" s="34" t="s">
        <v>4540</v>
      </c>
      <c r="C35" s="19">
        <v>1</v>
      </c>
    </row>
    <row r="36" spans="1:7" ht="15.75" x14ac:dyDescent="0.3">
      <c r="A36" s="13" t="s">
        <v>4505</v>
      </c>
      <c r="B36" s="13" t="s">
        <v>4541</v>
      </c>
      <c r="C36" s="22"/>
    </row>
    <row r="37" spans="1:7" ht="15.75" x14ac:dyDescent="0.3">
      <c r="A37" s="34" t="s">
        <v>4507</v>
      </c>
      <c r="B37" s="34" t="s">
        <v>4542</v>
      </c>
      <c r="C37" s="19">
        <v>1</v>
      </c>
    </row>
    <row r="38" spans="1:7" ht="15.75" x14ac:dyDescent="0.3">
      <c r="A38" s="13" t="s">
        <v>4506</v>
      </c>
      <c r="B38" s="13" t="s">
        <v>4543</v>
      </c>
      <c r="C38" s="22"/>
    </row>
    <row r="39" spans="1:7" ht="15.75" x14ac:dyDescent="0.3">
      <c r="A39" s="13" t="s">
        <v>4511</v>
      </c>
      <c r="B39" s="13" t="s">
        <v>4544</v>
      </c>
      <c r="C39" s="22"/>
      <c r="E39" s="60"/>
      <c r="F39" s="60"/>
      <c r="G39" s="61"/>
    </row>
    <row r="40" spans="1:7" ht="15.75" x14ac:dyDescent="0.3">
      <c r="A40" s="144"/>
      <c r="B40" s="144"/>
      <c r="C40" s="61"/>
      <c r="E40" s="60"/>
      <c r="F40" s="60"/>
      <c r="G40" s="61"/>
    </row>
    <row r="41" spans="1:7" ht="15.75" x14ac:dyDescent="0.3">
      <c r="A41" s="32" t="s">
        <v>581</v>
      </c>
      <c r="B41" s="32"/>
      <c r="C41" s="33">
        <f>SUM(C4:C39)</f>
        <v>11</v>
      </c>
      <c r="E41" s="60"/>
      <c r="F41" s="60"/>
      <c r="G41" s="61"/>
    </row>
    <row r="42" spans="1:7" ht="15.75" x14ac:dyDescent="0.3">
      <c r="A42" s="60"/>
      <c r="B42" s="60"/>
      <c r="C42" s="61"/>
      <c r="E42" s="60"/>
      <c r="F42" s="60"/>
      <c r="G42" s="61"/>
    </row>
    <row r="43" spans="1:7" x14ac:dyDescent="0.25">
      <c r="E43" s="62"/>
      <c r="F43" s="62"/>
      <c r="G43" s="63"/>
    </row>
    <row r="44" spans="1:7" x14ac:dyDescent="0.25">
      <c r="E44" s="62"/>
      <c r="F44" s="62"/>
      <c r="G44" s="64"/>
    </row>
  </sheetData>
  <pageMargins left="0.7" right="0.7" top="0.78740157499999996" bottom="0.78740157499999996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J16"/>
  <sheetViews>
    <sheetView workbookViewId="0">
      <selection activeCell="C4" sqref="C4"/>
    </sheetView>
  </sheetViews>
  <sheetFormatPr baseColWidth="10" defaultColWidth="11.42578125" defaultRowHeight="13.5" x14ac:dyDescent="0.25"/>
  <cols>
    <col min="1" max="1" width="45.5703125" style="39" customWidth="1"/>
    <col min="2" max="2" width="33.5703125" style="39" customWidth="1"/>
    <col min="3" max="3" width="7.28515625" style="3" customWidth="1"/>
    <col min="4" max="4" width="5.7109375" style="1" customWidth="1"/>
    <col min="5" max="6" width="11.7109375" style="39" customWidth="1"/>
    <col min="7" max="7" width="11.7109375" style="3" customWidth="1"/>
    <col min="8" max="12" width="11.7109375" style="1" customWidth="1"/>
    <col min="13" max="16384" width="11.42578125" style="1"/>
  </cols>
  <sheetData>
    <row r="1" spans="1:10" ht="21" x14ac:dyDescent="0.35">
      <c r="A1" s="40" t="s">
        <v>4676</v>
      </c>
      <c r="B1" s="42"/>
      <c r="C1" s="41"/>
      <c r="E1" s="40" t="s">
        <v>4635</v>
      </c>
      <c r="F1" s="153"/>
      <c r="G1" s="149"/>
      <c r="H1" s="154"/>
      <c r="I1" s="154"/>
      <c r="J1" s="155"/>
    </row>
    <row r="3" spans="1:10" ht="15.75" x14ac:dyDescent="0.3">
      <c r="A3" s="31" t="s">
        <v>3687</v>
      </c>
      <c r="B3" s="31" t="s">
        <v>2964</v>
      </c>
      <c r="C3" s="48" t="s">
        <v>2927</v>
      </c>
    </row>
    <row r="4" spans="1:10" ht="15.75" x14ac:dyDescent="0.3">
      <c r="A4" s="25" t="s">
        <v>3675</v>
      </c>
      <c r="B4" s="25" t="s">
        <v>3674</v>
      </c>
      <c r="C4" s="19">
        <v>1</v>
      </c>
    </row>
    <row r="5" spans="1:10" ht="15.75" x14ac:dyDescent="0.3">
      <c r="A5" s="25" t="s">
        <v>3676</v>
      </c>
      <c r="B5" s="25" t="s">
        <v>3677</v>
      </c>
      <c r="C5" s="19">
        <v>1</v>
      </c>
    </row>
    <row r="6" spans="1:10" ht="15.75" x14ac:dyDescent="0.3">
      <c r="A6" s="25" t="s">
        <v>3678</v>
      </c>
      <c r="B6" s="25" t="s">
        <v>3679</v>
      </c>
      <c r="C6" s="19">
        <v>1</v>
      </c>
    </row>
    <row r="7" spans="1:10" ht="15.75" x14ac:dyDescent="0.3">
      <c r="A7" s="25" t="s">
        <v>3680</v>
      </c>
      <c r="B7" s="25" t="s">
        <v>3681</v>
      </c>
      <c r="C7" s="19">
        <v>1</v>
      </c>
    </row>
    <row r="8" spans="1:10" ht="15.75" x14ac:dyDescent="0.3">
      <c r="A8" s="25" t="s">
        <v>3689</v>
      </c>
      <c r="B8" s="25" t="s">
        <v>2734</v>
      </c>
      <c r="C8" s="19">
        <v>1</v>
      </c>
    </row>
    <row r="9" spans="1:10" ht="15.75" x14ac:dyDescent="0.3">
      <c r="A9" s="25" t="s">
        <v>3682</v>
      </c>
      <c r="B9" s="25" t="s">
        <v>3683</v>
      </c>
      <c r="C9" s="19">
        <v>1</v>
      </c>
    </row>
    <row r="10" spans="1:10" ht="15.75" x14ac:dyDescent="0.3">
      <c r="A10" s="25" t="s">
        <v>3684</v>
      </c>
      <c r="B10" s="25" t="s">
        <v>3685</v>
      </c>
      <c r="C10" s="19">
        <v>1</v>
      </c>
    </row>
    <row r="11" spans="1:10" ht="15.75" x14ac:dyDescent="0.3">
      <c r="A11" s="25" t="s">
        <v>3688</v>
      </c>
      <c r="B11" s="25" t="s">
        <v>3686</v>
      </c>
      <c r="C11" s="19">
        <v>1</v>
      </c>
    </row>
    <row r="12" spans="1:10" ht="15.75" x14ac:dyDescent="0.3">
      <c r="A12" s="60"/>
      <c r="B12" s="60"/>
      <c r="C12" s="61"/>
      <c r="E12" s="60"/>
      <c r="F12" s="60"/>
      <c r="G12" s="61"/>
    </row>
    <row r="13" spans="1:10" ht="15.75" x14ac:dyDescent="0.3">
      <c r="A13" s="32" t="s">
        <v>581</v>
      </c>
      <c r="B13" s="32"/>
      <c r="C13" s="33">
        <f>SUM(C4:C11)</f>
        <v>8</v>
      </c>
      <c r="E13" s="60"/>
      <c r="F13" s="60"/>
      <c r="G13" s="61"/>
    </row>
    <row r="14" spans="1:10" ht="15.75" x14ac:dyDescent="0.3">
      <c r="A14" s="60"/>
      <c r="B14" s="60"/>
      <c r="C14" s="61"/>
      <c r="E14" s="60"/>
      <c r="F14" s="60"/>
      <c r="G14" s="61"/>
    </row>
    <row r="15" spans="1:10" x14ac:dyDescent="0.25">
      <c r="E15" s="62"/>
      <c r="F15" s="62"/>
      <c r="G15" s="63"/>
    </row>
    <row r="16" spans="1:10" x14ac:dyDescent="0.25">
      <c r="E16" s="62"/>
      <c r="F16" s="62"/>
      <c r="G16" s="64"/>
    </row>
  </sheetData>
  <pageMargins left="0.7" right="0.7" top="0.78740157499999996" bottom="0.78740157499999996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J25"/>
  <sheetViews>
    <sheetView workbookViewId="0">
      <selection activeCell="B6" sqref="B6"/>
    </sheetView>
  </sheetViews>
  <sheetFormatPr baseColWidth="10" defaultColWidth="11.42578125" defaultRowHeight="13.5" x14ac:dyDescent="0.25"/>
  <cols>
    <col min="1" max="3" width="33.28515625" style="39" customWidth="1"/>
    <col min="4" max="4" width="7.28515625" style="3" customWidth="1"/>
    <col min="5" max="5" width="5.7109375" style="1" customWidth="1"/>
    <col min="6" max="6" width="35.7109375" style="39" customWidth="1"/>
    <col min="7" max="7" width="20.7109375" style="39" customWidth="1"/>
    <col min="8" max="8" width="7.28515625" style="3" customWidth="1"/>
    <col min="9" max="16384" width="11.42578125" style="1"/>
  </cols>
  <sheetData>
    <row r="1" spans="1:10" ht="21" x14ac:dyDescent="0.35">
      <c r="A1" s="40" t="s">
        <v>4640</v>
      </c>
      <c r="B1" s="42"/>
      <c r="C1" s="42"/>
      <c r="D1" s="41"/>
      <c r="F1" s="40" t="s">
        <v>4635</v>
      </c>
      <c r="G1" s="153"/>
      <c r="H1" s="149"/>
      <c r="I1" s="154"/>
      <c r="J1" s="155"/>
    </row>
    <row r="3" spans="1:10" ht="15.75" x14ac:dyDescent="0.3">
      <c r="A3" s="142" t="s">
        <v>4294</v>
      </c>
      <c r="B3" s="26" t="s">
        <v>4293</v>
      </c>
      <c r="C3" s="156" t="s">
        <v>3122</v>
      </c>
      <c r="D3" s="48" t="s">
        <v>2927</v>
      </c>
    </row>
    <row r="4" spans="1:10" ht="15.75" x14ac:dyDescent="0.3">
      <c r="A4" s="141" t="s">
        <v>1115</v>
      </c>
      <c r="B4" s="141" t="s">
        <v>1115</v>
      </c>
      <c r="C4" s="141" t="s">
        <v>4296</v>
      </c>
      <c r="D4" s="19">
        <v>1</v>
      </c>
    </row>
    <row r="5" spans="1:10" ht="15.75" x14ac:dyDescent="0.3">
      <c r="A5" s="141" t="s">
        <v>4300</v>
      </c>
      <c r="B5" s="141" t="s">
        <v>4301</v>
      </c>
      <c r="C5" s="141" t="s">
        <v>4296</v>
      </c>
      <c r="D5" s="19">
        <v>1</v>
      </c>
    </row>
    <row r="6" spans="1:10" ht="15.75" x14ac:dyDescent="0.3">
      <c r="A6" s="141" t="s">
        <v>4315</v>
      </c>
      <c r="B6" s="141" t="s">
        <v>4316</v>
      </c>
      <c r="C6" s="141" t="s">
        <v>4309</v>
      </c>
      <c r="D6" s="19">
        <v>1</v>
      </c>
    </row>
    <row r="7" spans="1:10" ht="15.75" x14ac:dyDescent="0.3">
      <c r="A7" s="141" t="s">
        <v>4321</v>
      </c>
      <c r="B7" s="141" t="s">
        <v>4322</v>
      </c>
      <c r="C7" s="141" t="s">
        <v>1044</v>
      </c>
      <c r="D7" s="19">
        <v>1</v>
      </c>
    </row>
    <row r="8" spans="1:10" ht="15.75" x14ac:dyDescent="0.3">
      <c r="A8" s="140" t="s">
        <v>4304</v>
      </c>
      <c r="B8" s="140" t="s">
        <v>4304</v>
      </c>
      <c r="C8" s="140" t="s">
        <v>4296</v>
      </c>
      <c r="D8" s="22"/>
    </row>
    <row r="9" spans="1:10" ht="15.75" x14ac:dyDescent="0.3">
      <c r="A9" s="141" t="s">
        <v>4305</v>
      </c>
      <c r="B9" s="141" t="s">
        <v>4306</v>
      </c>
      <c r="C9" s="141" t="s">
        <v>4296</v>
      </c>
      <c r="D9" s="19">
        <v>1</v>
      </c>
    </row>
    <row r="10" spans="1:10" ht="15.75" x14ac:dyDescent="0.3">
      <c r="A10" s="141" t="s">
        <v>4307</v>
      </c>
      <c r="B10" s="141" t="s">
        <v>4308</v>
      </c>
      <c r="C10" s="141" t="s">
        <v>4296</v>
      </c>
      <c r="D10" s="19">
        <v>1</v>
      </c>
    </row>
    <row r="11" spans="1:10" ht="15.75" x14ac:dyDescent="0.3">
      <c r="A11" s="141" t="s">
        <v>4312</v>
      </c>
      <c r="B11" s="141" t="s">
        <v>4313</v>
      </c>
      <c r="C11" s="141" t="s">
        <v>4309</v>
      </c>
      <c r="D11" s="19">
        <v>1</v>
      </c>
    </row>
    <row r="12" spans="1:10" ht="15.75" x14ac:dyDescent="0.3">
      <c r="A12" s="141" t="s">
        <v>4311</v>
      </c>
      <c r="B12" s="141" t="s">
        <v>4311</v>
      </c>
      <c r="C12" s="141" t="s">
        <v>4309</v>
      </c>
      <c r="D12" s="19">
        <v>1</v>
      </c>
    </row>
    <row r="13" spans="1:10" ht="15.75" x14ac:dyDescent="0.3">
      <c r="A13" s="141" t="s">
        <v>4295</v>
      </c>
      <c r="B13" s="141" t="s">
        <v>4297</v>
      </c>
      <c r="C13" s="141" t="s">
        <v>4296</v>
      </c>
      <c r="D13" s="19">
        <v>1</v>
      </c>
    </row>
    <row r="14" spans="1:10" ht="15.75" x14ac:dyDescent="0.3">
      <c r="A14" s="141" t="s">
        <v>4317</v>
      </c>
      <c r="B14" s="141" t="s">
        <v>4318</v>
      </c>
      <c r="C14" s="141" t="s">
        <v>4309</v>
      </c>
      <c r="D14" s="19">
        <v>1</v>
      </c>
    </row>
    <row r="15" spans="1:10" ht="15.75" x14ac:dyDescent="0.3">
      <c r="A15" s="140" t="s">
        <v>4319</v>
      </c>
      <c r="B15" s="140" t="s">
        <v>4320</v>
      </c>
      <c r="C15" s="140" t="s">
        <v>4309</v>
      </c>
      <c r="D15" s="22"/>
    </row>
    <row r="16" spans="1:10" ht="15.75" x14ac:dyDescent="0.3">
      <c r="A16" s="141" t="s">
        <v>4302</v>
      </c>
      <c r="B16" s="141" t="s">
        <v>4303</v>
      </c>
      <c r="C16" s="141" t="s">
        <v>4296</v>
      </c>
      <c r="D16" s="19">
        <v>1</v>
      </c>
    </row>
    <row r="17" spans="1:8" ht="15.75" x14ac:dyDescent="0.3">
      <c r="A17" s="141" t="s">
        <v>4310</v>
      </c>
      <c r="B17" s="141" t="s">
        <v>3051</v>
      </c>
      <c r="C17" s="141" t="s">
        <v>4309</v>
      </c>
      <c r="D17" s="19">
        <v>1</v>
      </c>
    </row>
    <row r="18" spans="1:8" ht="15.75" x14ac:dyDescent="0.3">
      <c r="A18" s="141" t="s">
        <v>4298</v>
      </c>
      <c r="B18" s="141" t="s">
        <v>4299</v>
      </c>
      <c r="C18" s="141" t="s">
        <v>4296</v>
      </c>
      <c r="D18" s="19">
        <v>1</v>
      </c>
    </row>
    <row r="19" spans="1:8" ht="15.75" x14ac:dyDescent="0.3">
      <c r="A19" s="141" t="s">
        <v>1508</v>
      </c>
      <c r="B19" s="141" t="s">
        <v>1508</v>
      </c>
      <c r="C19" s="141" t="s">
        <v>4296</v>
      </c>
      <c r="D19" s="19">
        <v>1</v>
      </c>
    </row>
    <row r="20" spans="1:8" ht="15.75" x14ac:dyDescent="0.3">
      <c r="A20" s="140" t="s">
        <v>1908</v>
      </c>
      <c r="B20" s="140" t="s">
        <v>4314</v>
      </c>
      <c r="C20" s="140" t="s">
        <v>4309</v>
      </c>
      <c r="D20" s="22"/>
    </row>
    <row r="21" spans="1:8" ht="15.75" x14ac:dyDescent="0.3">
      <c r="A21" s="60"/>
      <c r="B21" s="60"/>
      <c r="C21" s="60"/>
      <c r="D21" s="61"/>
      <c r="F21" s="60"/>
      <c r="G21" s="60"/>
      <c r="H21" s="61"/>
    </row>
    <row r="22" spans="1:8" ht="15.75" x14ac:dyDescent="0.3">
      <c r="A22" s="32" t="s">
        <v>581</v>
      </c>
      <c r="B22" s="32"/>
      <c r="C22" s="32"/>
      <c r="D22" s="33">
        <f>SUM(D4:D20)</f>
        <v>14</v>
      </c>
      <c r="F22" s="60"/>
      <c r="G22" s="60"/>
      <c r="H22" s="61"/>
    </row>
    <row r="23" spans="1:8" ht="15.75" x14ac:dyDescent="0.3">
      <c r="A23" s="60"/>
      <c r="B23" s="60"/>
      <c r="C23" s="60"/>
      <c r="D23" s="61"/>
      <c r="F23" s="60"/>
      <c r="G23" s="60"/>
      <c r="H23" s="61"/>
    </row>
    <row r="24" spans="1:8" x14ac:dyDescent="0.25">
      <c r="F24" s="62"/>
      <c r="G24" s="62"/>
      <c r="H24" s="63"/>
    </row>
    <row r="25" spans="1:8" x14ac:dyDescent="0.25">
      <c r="F25" s="62"/>
      <c r="G25" s="62"/>
      <c r="H25" s="64"/>
    </row>
  </sheetData>
  <sortState ref="A4:D20">
    <sortCondition ref="A4:A20"/>
  </sortState>
  <pageMargins left="0.7" right="0.7" top="0.78740157499999996" bottom="0.78740157499999996" header="0.3" footer="0.3"/>
  <pageSetup paperSize="9" orientation="portrait" horizontalDpi="0" verticalDpi="0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249977111117893"/>
  </sheetPr>
  <dimension ref="A1:K17"/>
  <sheetViews>
    <sheetView workbookViewId="0">
      <selection activeCell="B18" sqref="B18"/>
    </sheetView>
  </sheetViews>
  <sheetFormatPr baseColWidth="10" defaultColWidth="11.42578125" defaultRowHeight="13.5" x14ac:dyDescent="0.25"/>
  <cols>
    <col min="1" max="1" width="45.5703125" style="39" customWidth="1"/>
    <col min="2" max="2" width="33.5703125" style="39" customWidth="1"/>
    <col min="3" max="3" width="7.28515625" style="3" customWidth="1"/>
    <col min="4" max="4" width="5.7109375" style="1" customWidth="1"/>
    <col min="5" max="6" width="11.7109375" style="39" customWidth="1"/>
    <col min="7" max="7" width="11.7109375" style="3" customWidth="1"/>
    <col min="8" max="12" width="11.7109375" style="1" customWidth="1"/>
    <col min="13" max="16384" width="11.42578125" style="1"/>
  </cols>
  <sheetData>
    <row r="1" spans="1:11" ht="21" x14ac:dyDescent="0.35">
      <c r="A1" s="40" t="s">
        <v>4756</v>
      </c>
      <c r="B1" s="42"/>
      <c r="C1" s="41"/>
      <c r="E1" s="40" t="s">
        <v>4635</v>
      </c>
      <c r="F1" s="153"/>
      <c r="G1" s="149"/>
      <c r="H1" s="154"/>
      <c r="I1" s="154"/>
      <c r="J1" s="154"/>
      <c r="K1" s="155"/>
    </row>
    <row r="3" spans="1:11" ht="15.75" x14ac:dyDescent="0.3">
      <c r="A3" s="31" t="s">
        <v>3673</v>
      </c>
      <c r="B3" s="31" t="s">
        <v>4637</v>
      </c>
      <c r="C3" s="48" t="s">
        <v>2927</v>
      </c>
    </row>
    <row r="4" spans="1:11" ht="15.75" x14ac:dyDescent="0.3">
      <c r="A4" s="25" t="s">
        <v>4746</v>
      </c>
      <c r="B4" s="25" t="s">
        <v>4747</v>
      </c>
      <c r="C4" s="19">
        <v>1</v>
      </c>
    </row>
    <row r="5" spans="1:11" ht="15.75" x14ac:dyDescent="0.3">
      <c r="A5" s="25" t="s">
        <v>4750</v>
      </c>
      <c r="B5" s="25" t="s">
        <v>4751</v>
      </c>
      <c r="C5" s="19">
        <v>1</v>
      </c>
    </row>
    <row r="6" spans="1:11" ht="15.75" x14ac:dyDescent="0.3">
      <c r="A6" s="25" t="s">
        <v>4744</v>
      </c>
      <c r="B6" s="25" t="s">
        <v>4745</v>
      </c>
      <c r="C6" s="19">
        <v>1</v>
      </c>
    </row>
    <row r="7" spans="1:11" ht="15.75" x14ac:dyDescent="0.3">
      <c r="A7" s="25" t="s">
        <v>4754</v>
      </c>
      <c r="B7" s="25" t="s">
        <v>4755</v>
      </c>
      <c r="C7" s="19">
        <v>1</v>
      </c>
    </row>
    <row r="8" spans="1:11" ht="15.75" x14ac:dyDescent="0.3">
      <c r="A8" s="25" t="s">
        <v>4752</v>
      </c>
      <c r="B8" s="25" t="s">
        <v>4753</v>
      </c>
      <c r="C8" s="19">
        <v>1</v>
      </c>
    </row>
    <row r="9" spans="1:11" ht="15.75" x14ac:dyDescent="0.3">
      <c r="A9" s="25" t="s">
        <v>4740</v>
      </c>
      <c r="B9" s="25" t="s">
        <v>4741</v>
      </c>
      <c r="C9" s="19">
        <v>1</v>
      </c>
    </row>
    <row r="10" spans="1:11" ht="15.75" x14ac:dyDescent="0.3">
      <c r="A10" s="25" t="s">
        <v>4748</v>
      </c>
      <c r="B10" s="25" t="s">
        <v>4749</v>
      </c>
      <c r="C10" s="19">
        <v>1</v>
      </c>
    </row>
    <row r="11" spans="1:11" ht="15.75" x14ac:dyDescent="0.3">
      <c r="A11" s="25" t="s">
        <v>4742</v>
      </c>
      <c r="B11" s="25" t="s">
        <v>4743</v>
      </c>
      <c r="C11" s="19">
        <v>1</v>
      </c>
    </row>
    <row r="12" spans="1:11" ht="15.75" x14ac:dyDescent="0.3">
      <c r="A12" s="25" t="s">
        <v>4738</v>
      </c>
      <c r="B12" s="25" t="s">
        <v>4739</v>
      </c>
      <c r="C12" s="19">
        <v>1</v>
      </c>
    </row>
    <row r="13" spans="1:11" ht="15.75" x14ac:dyDescent="0.3">
      <c r="A13" s="60"/>
      <c r="B13" s="60"/>
      <c r="C13" s="61"/>
      <c r="E13" s="60"/>
      <c r="F13" s="60"/>
      <c r="G13" s="61"/>
    </row>
    <row r="14" spans="1:11" ht="15.75" x14ac:dyDescent="0.3">
      <c r="A14" s="32" t="s">
        <v>581</v>
      </c>
      <c r="B14" s="32"/>
      <c r="C14" s="33">
        <f>SUM(C4:C12)</f>
        <v>9</v>
      </c>
      <c r="E14" s="60"/>
      <c r="F14" s="60"/>
      <c r="G14" s="61"/>
    </row>
    <row r="15" spans="1:11" ht="15.75" x14ac:dyDescent="0.3">
      <c r="A15" s="60"/>
      <c r="B15" s="60"/>
      <c r="C15" s="61"/>
      <c r="E15" s="60"/>
      <c r="F15" s="60"/>
      <c r="G15" s="61"/>
    </row>
    <row r="16" spans="1:11" x14ac:dyDescent="0.25">
      <c r="E16" s="62"/>
      <c r="F16" s="62"/>
      <c r="G16" s="63"/>
    </row>
    <row r="17" spans="5:7" x14ac:dyDescent="0.25">
      <c r="E17" s="62"/>
      <c r="F17" s="62"/>
      <c r="G17" s="64"/>
    </row>
  </sheetData>
  <sortState ref="A4:C12">
    <sortCondition ref="A4:A12"/>
  </sortState>
  <pageMargins left="0.7" right="0.7" top="0.78740157499999996" bottom="0.78740157499999996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Q94"/>
  <sheetViews>
    <sheetView workbookViewId="0">
      <selection activeCell="A17" sqref="A17"/>
    </sheetView>
  </sheetViews>
  <sheetFormatPr baseColWidth="10" defaultColWidth="11.42578125" defaultRowHeight="13.5" x14ac:dyDescent="0.25"/>
  <cols>
    <col min="1" max="1" width="61.140625" style="70" customWidth="1"/>
    <col min="2" max="2" width="35.7109375" style="70" customWidth="1"/>
    <col min="3" max="3" width="8.140625" style="69" customWidth="1"/>
    <col min="4" max="4" width="5.85546875" style="70" customWidth="1"/>
    <col min="5" max="16384" width="11.42578125" style="70"/>
  </cols>
  <sheetData>
    <row r="1" spans="1:17" ht="21" x14ac:dyDescent="0.35">
      <c r="A1" s="40" t="s">
        <v>4757</v>
      </c>
      <c r="B1" s="42"/>
      <c r="C1" s="41"/>
      <c r="E1" s="40" t="s">
        <v>4635</v>
      </c>
      <c r="F1" s="149"/>
      <c r="G1" s="150"/>
      <c r="H1" s="150"/>
      <c r="I1" s="150"/>
      <c r="J1" s="150"/>
      <c r="K1" s="150"/>
      <c r="L1" s="150"/>
      <c r="M1" s="150"/>
      <c r="N1" s="150"/>
      <c r="O1" s="150"/>
      <c r="P1" s="150"/>
      <c r="Q1" s="151"/>
    </row>
    <row r="2" spans="1:17" x14ac:dyDescent="0.25">
      <c r="F2" s="69"/>
    </row>
    <row r="3" spans="1:17" ht="15.75" x14ac:dyDescent="0.3">
      <c r="A3" s="31" t="s">
        <v>3776</v>
      </c>
      <c r="B3" s="31" t="s">
        <v>4637</v>
      </c>
      <c r="C3" s="48" t="s">
        <v>2927</v>
      </c>
      <c r="F3" s="69"/>
    </row>
    <row r="4" spans="1:17" ht="15.75" x14ac:dyDescent="0.25">
      <c r="A4" s="35" t="s">
        <v>3778</v>
      </c>
      <c r="B4" s="72" t="s">
        <v>3690</v>
      </c>
      <c r="C4" s="73">
        <v>1</v>
      </c>
    </row>
    <row r="5" spans="1:17" ht="15.75" x14ac:dyDescent="0.25">
      <c r="A5" s="35" t="s">
        <v>3779</v>
      </c>
      <c r="B5" s="72" t="s">
        <v>3691</v>
      </c>
      <c r="C5" s="73">
        <v>1</v>
      </c>
    </row>
    <row r="6" spans="1:17" ht="15.75" x14ac:dyDescent="0.25">
      <c r="A6" s="27" t="s">
        <v>3780</v>
      </c>
      <c r="B6" s="44" t="s">
        <v>3692</v>
      </c>
      <c r="C6" s="71"/>
    </row>
    <row r="7" spans="1:17" ht="15.75" x14ac:dyDescent="0.25">
      <c r="A7" s="27" t="s">
        <v>3781</v>
      </c>
      <c r="B7" s="44" t="s">
        <v>3693</v>
      </c>
      <c r="C7" s="71"/>
    </row>
    <row r="8" spans="1:17" ht="15.75" x14ac:dyDescent="0.25">
      <c r="A8" s="35" t="s">
        <v>3782</v>
      </c>
      <c r="B8" s="72" t="s">
        <v>3694</v>
      </c>
      <c r="C8" s="73">
        <v>1</v>
      </c>
    </row>
    <row r="9" spans="1:17" ht="15.75" x14ac:dyDescent="0.25">
      <c r="A9" s="27" t="s">
        <v>3783</v>
      </c>
      <c r="B9" s="44" t="s">
        <v>3695</v>
      </c>
      <c r="C9" s="71"/>
    </row>
    <row r="10" spans="1:17" ht="15.75" x14ac:dyDescent="0.3">
      <c r="A10" s="20" t="s">
        <v>3784</v>
      </c>
      <c r="B10" s="44" t="s">
        <v>3696</v>
      </c>
      <c r="C10" s="71"/>
    </row>
    <row r="11" spans="1:17" ht="15.75" x14ac:dyDescent="0.3">
      <c r="A11" s="17" t="s">
        <v>3785</v>
      </c>
      <c r="B11" s="72" t="s">
        <v>3697</v>
      </c>
      <c r="C11" s="73">
        <v>1</v>
      </c>
    </row>
    <row r="12" spans="1:17" ht="15.75" x14ac:dyDescent="0.25">
      <c r="A12" s="27" t="s">
        <v>3786</v>
      </c>
      <c r="B12" s="44" t="s">
        <v>3698</v>
      </c>
      <c r="C12" s="71"/>
    </row>
    <row r="13" spans="1:17" ht="15.75" x14ac:dyDescent="0.25">
      <c r="A13" s="27" t="s">
        <v>3787</v>
      </c>
      <c r="B13" s="44" t="s">
        <v>3699</v>
      </c>
      <c r="C13" s="71"/>
    </row>
    <row r="14" spans="1:17" ht="15.75" x14ac:dyDescent="0.25">
      <c r="A14" s="35" t="s">
        <v>3788</v>
      </c>
      <c r="B14" s="72" t="s">
        <v>3700</v>
      </c>
      <c r="C14" s="73">
        <v>1</v>
      </c>
    </row>
    <row r="15" spans="1:17" ht="15.75" x14ac:dyDescent="0.25">
      <c r="A15" s="35" t="s">
        <v>3789</v>
      </c>
      <c r="B15" s="72" t="s">
        <v>3701</v>
      </c>
      <c r="C15" s="73">
        <v>1</v>
      </c>
    </row>
    <row r="16" spans="1:17" ht="15.75" x14ac:dyDescent="0.25">
      <c r="A16" s="35" t="s">
        <v>3790</v>
      </c>
      <c r="B16" s="72" t="s">
        <v>3702</v>
      </c>
      <c r="C16" s="73">
        <v>1</v>
      </c>
    </row>
    <row r="17" spans="1:17" ht="15.75" x14ac:dyDescent="0.25">
      <c r="A17" s="35" t="s">
        <v>3791</v>
      </c>
      <c r="B17" s="72" t="s">
        <v>3703</v>
      </c>
      <c r="C17" s="73">
        <v>1</v>
      </c>
    </row>
    <row r="18" spans="1:17" ht="15.75" x14ac:dyDescent="0.25">
      <c r="A18" s="35" t="s">
        <v>3792</v>
      </c>
      <c r="B18" s="72" t="s">
        <v>3704</v>
      </c>
      <c r="C18" s="73">
        <v>1</v>
      </c>
    </row>
    <row r="19" spans="1:17" ht="15.75" x14ac:dyDescent="0.25">
      <c r="A19" s="35" t="s">
        <v>3793</v>
      </c>
      <c r="B19" s="72" t="s">
        <v>3705</v>
      </c>
      <c r="C19" s="73">
        <v>1</v>
      </c>
    </row>
    <row r="20" spans="1:17" ht="15.75" x14ac:dyDescent="0.25">
      <c r="A20" s="27" t="s">
        <v>3794</v>
      </c>
      <c r="B20" s="44" t="s">
        <v>3706</v>
      </c>
      <c r="C20" s="71"/>
    </row>
    <row r="21" spans="1:17" ht="15.75" x14ac:dyDescent="0.25">
      <c r="A21" s="27" t="s">
        <v>3795</v>
      </c>
      <c r="B21" s="44" t="s">
        <v>3707</v>
      </c>
      <c r="C21" s="71"/>
    </row>
    <row r="22" spans="1:17" ht="15.75" x14ac:dyDescent="0.25">
      <c r="A22" s="35" t="s">
        <v>3796</v>
      </c>
      <c r="B22" s="72" t="s">
        <v>3708</v>
      </c>
      <c r="C22" s="73">
        <v>1</v>
      </c>
    </row>
    <row r="23" spans="1:17" ht="15.75" x14ac:dyDescent="0.25">
      <c r="A23" s="35" t="s">
        <v>3797</v>
      </c>
      <c r="B23" s="72" t="s">
        <v>3709</v>
      </c>
      <c r="C23" s="73">
        <v>1</v>
      </c>
    </row>
    <row r="24" spans="1:17" ht="15.75" x14ac:dyDescent="0.25">
      <c r="A24" s="35" t="s">
        <v>3798</v>
      </c>
      <c r="B24" s="72" t="s">
        <v>3710</v>
      </c>
      <c r="C24" s="73">
        <v>1</v>
      </c>
    </row>
    <row r="25" spans="1:17" ht="15.75" x14ac:dyDescent="0.25">
      <c r="A25" s="35" t="s">
        <v>3799</v>
      </c>
      <c r="B25" s="72" t="s">
        <v>3711</v>
      </c>
      <c r="C25" s="73">
        <v>1</v>
      </c>
    </row>
    <row r="26" spans="1:17" ht="15.75" x14ac:dyDescent="0.3">
      <c r="A26" s="17" t="s">
        <v>3800</v>
      </c>
      <c r="B26" s="72" t="s">
        <v>3712</v>
      </c>
      <c r="C26" s="73">
        <v>1</v>
      </c>
    </row>
    <row r="27" spans="1:17" ht="15.75" x14ac:dyDescent="0.3">
      <c r="A27" s="17" t="s">
        <v>3801</v>
      </c>
      <c r="B27" s="72" t="s">
        <v>3713</v>
      </c>
      <c r="C27" s="73">
        <v>1</v>
      </c>
    </row>
    <row r="28" spans="1:17" ht="15.75" x14ac:dyDescent="0.25">
      <c r="A28" s="27" t="s">
        <v>3802</v>
      </c>
      <c r="B28" s="44" t="s">
        <v>3714</v>
      </c>
      <c r="C28" s="71"/>
    </row>
    <row r="29" spans="1:17" ht="15.75" x14ac:dyDescent="0.25">
      <c r="A29" s="35" t="s">
        <v>3803</v>
      </c>
      <c r="B29" s="72" t="s">
        <v>3715</v>
      </c>
      <c r="C29" s="73">
        <v>1</v>
      </c>
    </row>
    <row r="30" spans="1:17" ht="15.75" x14ac:dyDescent="0.25">
      <c r="A30" s="27" t="s">
        <v>3804</v>
      </c>
      <c r="B30" s="44" t="s">
        <v>3716</v>
      </c>
      <c r="C30" s="71"/>
    </row>
    <row r="31" spans="1:17" ht="15.75" x14ac:dyDescent="0.25">
      <c r="A31" s="35" t="s">
        <v>3805</v>
      </c>
      <c r="B31" s="72" t="s">
        <v>3717</v>
      </c>
      <c r="C31" s="73">
        <v>1</v>
      </c>
      <c r="E31" s="152"/>
      <c r="F31" s="152"/>
      <c r="G31" s="152"/>
      <c r="H31" s="152"/>
      <c r="I31" s="152"/>
      <c r="J31" s="152"/>
      <c r="K31" s="152"/>
      <c r="L31" s="152"/>
      <c r="M31" s="152"/>
      <c r="N31" s="152"/>
      <c r="O31" s="152"/>
      <c r="P31" s="152"/>
      <c r="Q31" s="152"/>
    </row>
    <row r="32" spans="1:17" ht="15.75" x14ac:dyDescent="0.25">
      <c r="A32" s="35" t="s">
        <v>3806</v>
      </c>
      <c r="B32" s="72" t="s">
        <v>3718</v>
      </c>
      <c r="C32" s="73">
        <v>1</v>
      </c>
    </row>
    <row r="33" spans="1:3" ht="15.75" x14ac:dyDescent="0.25">
      <c r="A33" s="35" t="s">
        <v>3807</v>
      </c>
      <c r="B33" s="72" t="s">
        <v>3719</v>
      </c>
      <c r="C33" s="73">
        <v>1</v>
      </c>
    </row>
    <row r="34" spans="1:3" ht="15.75" x14ac:dyDescent="0.25">
      <c r="A34" s="35" t="s">
        <v>3808</v>
      </c>
      <c r="B34" s="72" t="s">
        <v>3720</v>
      </c>
      <c r="C34" s="73">
        <v>1</v>
      </c>
    </row>
    <row r="35" spans="1:3" ht="15.75" x14ac:dyDescent="0.25">
      <c r="A35" s="35" t="s">
        <v>3809</v>
      </c>
      <c r="B35" s="72" t="s">
        <v>3721</v>
      </c>
      <c r="C35" s="73">
        <v>1</v>
      </c>
    </row>
    <row r="36" spans="1:3" ht="15.75" x14ac:dyDescent="0.25">
      <c r="A36" s="35" t="s">
        <v>3810</v>
      </c>
      <c r="B36" s="72" t="s">
        <v>3722</v>
      </c>
      <c r="C36" s="73">
        <v>1</v>
      </c>
    </row>
    <row r="37" spans="1:3" ht="15.75" x14ac:dyDescent="0.25">
      <c r="A37" s="35" t="s">
        <v>3811</v>
      </c>
      <c r="B37" s="72" t="s">
        <v>3723</v>
      </c>
      <c r="C37" s="73">
        <v>1</v>
      </c>
    </row>
    <row r="38" spans="1:3" ht="15.75" x14ac:dyDescent="0.25">
      <c r="A38" s="35" t="s">
        <v>3812</v>
      </c>
      <c r="B38" s="72" t="s">
        <v>3724</v>
      </c>
      <c r="C38" s="73">
        <v>1</v>
      </c>
    </row>
    <row r="39" spans="1:3" ht="15.75" x14ac:dyDescent="0.25">
      <c r="A39" s="35" t="s">
        <v>3813</v>
      </c>
      <c r="B39" s="72" t="s">
        <v>3725</v>
      </c>
      <c r="C39" s="73">
        <v>1</v>
      </c>
    </row>
    <row r="40" spans="1:3" ht="15.75" x14ac:dyDescent="0.25">
      <c r="A40" s="35" t="s">
        <v>3814</v>
      </c>
      <c r="B40" s="72" t="s">
        <v>3726</v>
      </c>
      <c r="C40" s="73">
        <v>1</v>
      </c>
    </row>
    <row r="41" spans="1:3" ht="15.75" x14ac:dyDescent="0.3">
      <c r="A41" s="17" t="s">
        <v>3815</v>
      </c>
      <c r="B41" s="72" t="s">
        <v>3727</v>
      </c>
      <c r="C41" s="73">
        <v>1</v>
      </c>
    </row>
    <row r="42" spans="1:3" ht="15.75" x14ac:dyDescent="0.3">
      <c r="A42" s="17" t="s">
        <v>3816</v>
      </c>
      <c r="B42" s="72" t="s">
        <v>516</v>
      </c>
      <c r="C42" s="73">
        <v>1</v>
      </c>
    </row>
    <row r="43" spans="1:3" ht="15.75" x14ac:dyDescent="0.3">
      <c r="A43" s="17" t="s">
        <v>3817</v>
      </c>
      <c r="B43" s="72" t="s">
        <v>3728</v>
      </c>
      <c r="C43" s="73">
        <v>1</v>
      </c>
    </row>
    <row r="44" spans="1:3" ht="15.75" x14ac:dyDescent="0.25">
      <c r="A44" s="27" t="s">
        <v>3818</v>
      </c>
      <c r="B44" s="44" t="s">
        <v>3729</v>
      </c>
      <c r="C44" s="71"/>
    </row>
    <row r="45" spans="1:3" ht="15.75" x14ac:dyDescent="0.25">
      <c r="A45" s="35" t="s">
        <v>3819</v>
      </c>
      <c r="B45" s="72" t="s">
        <v>3730</v>
      </c>
      <c r="C45" s="73">
        <v>1</v>
      </c>
    </row>
    <row r="46" spans="1:3" ht="15.75" x14ac:dyDescent="0.3">
      <c r="A46" s="17" t="s">
        <v>3820</v>
      </c>
      <c r="B46" s="72" t="s">
        <v>3731</v>
      </c>
      <c r="C46" s="73">
        <v>1</v>
      </c>
    </row>
    <row r="47" spans="1:3" ht="15.75" x14ac:dyDescent="0.3">
      <c r="A47" s="20" t="s">
        <v>3821</v>
      </c>
      <c r="B47" s="44" t="s">
        <v>3732</v>
      </c>
      <c r="C47" s="71"/>
    </row>
    <row r="48" spans="1:3" ht="15.75" x14ac:dyDescent="0.3">
      <c r="A48" s="17" t="s">
        <v>3822</v>
      </c>
      <c r="B48" s="72" t="s">
        <v>3733</v>
      </c>
      <c r="C48" s="73">
        <v>1</v>
      </c>
    </row>
    <row r="49" spans="1:3" ht="15.75" x14ac:dyDescent="0.3">
      <c r="A49" s="17" t="s">
        <v>3823</v>
      </c>
      <c r="B49" s="72" t="s">
        <v>3734</v>
      </c>
      <c r="C49" s="73">
        <v>1</v>
      </c>
    </row>
    <row r="50" spans="1:3" ht="15.75" x14ac:dyDescent="0.25">
      <c r="A50" s="35" t="s">
        <v>3824</v>
      </c>
      <c r="B50" s="72" t="s">
        <v>3765</v>
      </c>
      <c r="C50" s="73">
        <v>1</v>
      </c>
    </row>
    <row r="51" spans="1:3" ht="15.75" x14ac:dyDescent="0.3">
      <c r="A51" s="17" t="s">
        <v>3825</v>
      </c>
      <c r="B51" s="72" t="s">
        <v>3735</v>
      </c>
      <c r="C51" s="73">
        <v>1</v>
      </c>
    </row>
    <row r="52" spans="1:3" ht="15.75" x14ac:dyDescent="0.3">
      <c r="A52" s="20" t="s">
        <v>3826</v>
      </c>
      <c r="B52" s="44" t="s">
        <v>3736</v>
      </c>
      <c r="C52" s="71"/>
    </row>
    <row r="53" spans="1:3" ht="15.75" x14ac:dyDescent="0.3">
      <c r="A53" s="17" t="s">
        <v>3827</v>
      </c>
      <c r="B53" s="72" t="s">
        <v>3737</v>
      </c>
      <c r="C53" s="73">
        <v>1</v>
      </c>
    </row>
    <row r="54" spans="1:3" ht="15.75" x14ac:dyDescent="0.3">
      <c r="A54" s="17" t="s">
        <v>3828</v>
      </c>
      <c r="B54" s="72" t="s">
        <v>3738</v>
      </c>
      <c r="C54" s="73">
        <v>1</v>
      </c>
    </row>
    <row r="55" spans="1:3" ht="15.75" x14ac:dyDescent="0.3">
      <c r="A55" s="17" t="s">
        <v>3829</v>
      </c>
      <c r="B55" s="72" t="s">
        <v>3739</v>
      </c>
      <c r="C55" s="73">
        <v>1</v>
      </c>
    </row>
    <row r="56" spans="1:3" ht="15.75" x14ac:dyDescent="0.25">
      <c r="A56" s="35" t="s">
        <v>3830</v>
      </c>
      <c r="B56" s="72" t="s">
        <v>3777</v>
      </c>
      <c r="C56" s="73">
        <v>1</v>
      </c>
    </row>
    <row r="57" spans="1:3" ht="15.75" x14ac:dyDescent="0.3">
      <c r="A57" s="17" t="s">
        <v>3831</v>
      </c>
      <c r="B57" s="72" t="s">
        <v>3740</v>
      </c>
      <c r="C57" s="73">
        <v>1</v>
      </c>
    </row>
    <row r="58" spans="1:3" ht="15.75" x14ac:dyDescent="0.3">
      <c r="A58" s="17" t="s">
        <v>3832</v>
      </c>
      <c r="B58" s="72" t="s">
        <v>3741</v>
      </c>
      <c r="C58" s="73">
        <v>1</v>
      </c>
    </row>
    <row r="59" spans="1:3" ht="15.75" x14ac:dyDescent="0.3">
      <c r="A59" s="17" t="s">
        <v>3833</v>
      </c>
      <c r="B59" s="72" t="s">
        <v>3742</v>
      </c>
      <c r="C59" s="73">
        <v>1</v>
      </c>
    </row>
    <row r="60" spans="1:3" ht="15.75" x14ac:dyDescent="0.3">
      <c r="A60" s="17" t="s">
        <v>3834</v>
      </c>
      <c r="B60" s="72" t="s">
        <v>3743</v>
      </c>
      <c r="C60" s="73">
        <v>1</v>
      </c>
    </row>
    <row r="61" spans="1:3" ht="15.75" x14ac:dyDescent="0.3">
      <c r="A61" s="17" t="s">
        <v>3835</v>
      </c>
      <c r="B61" s="72" t="s">
        <v>3744</v>
      </c>
      <c r="C61" s="73">
        <v>1</v>
      </c>
    </row>
    <row r="62" spans="1:3" ht="15.75" x14ac:dyDescent="0.25">
      <c r="A62" s="35" t="s">
        <v>3836</v>
      </c>
      <c r="B62" s="72" t="s">
        <v>3745</v>
      </c>
      <c r="C62" s="73">
        <v>1</v>
      </c>
    </row>
    <row r="63" spans="1:3" ht="15.75" x14ac:dyDescent="0.3">
      <c r="A63" s="17" t="s">
        <v>3837</v>
      </c>
      <c r="B63" s="72" t="s">
        <v>3746</v>
      </c>
      <c r="C63" s="73">
        <v>1</v>
      </c>
    </row>
    <row r="64" spans="1:3" ht="15.75" x14ac:dyDescent="0.3">
      <c r="A64" s="17" t="s">
        <v>3838</v>
      </c>
      <c r="B64" s="72" t="s">
        <v>3747</v>
      </c>
      <c r="C64" s="73">
        <v>1</v>
      </c>
    </row>
    <row r="65" spans="1:3" ht="15.75" x14ac:dyDescent="0.25">
      <c r="A65" s="35" t="s">
        <v>3839</v>
      </c>
      <c r="B65" s="72" t="s">
        <v>3748</v>
      </c>
      <c r="C65" s="73">
        <v>1</v>
      </c>
    </row>
    <row r="66" spans="1:3" ht="15.75" x14ac:dyDescent="0.3">
      <c r="A66" s="17" t="s">
        <v>3840</v>
      </c>
      <c r="B66" s="72" t="s">
        <v>3749</v>
      </c>
      <c r="C66" s="73">
        <v>1</v>
      </c>
    </row>
    <row r="67" spans="1:3" ht="15.75" x14ac:dyDescent="0.3">
      <c r="A67" s="17" t="s">
        <v>3841</v>
      </c>
      <c r="B67" s="72" t="s">
        <v>3750</v>
      </c>
      <c r="C67" s="73">
        <v>1</v>
      </c>
    </row>
    <row r="68" spans="1:3" ht="15.75" x14ac:dyDescent="0.25">
      <c r="A68" s="35" t="s">
        <v>3842</v>
      </c>
      <c r="B68" s="72" t="s">
        <v>3751</v>
      </c>
      <c r="C68" s="73">
        <v>1</v>
      </c>
    </row>
    <row r="69" spans="1:3" ht="15.75" x14ac:dyDescent="0.25">
      <c r="A69" s="35" t="s">
        <v>3843</v>
      </c>
      <c r="B69" s="72" t="s">
        <v>3752</v>
      </c>
      <c r="C69" s="73">
        <v>1</v>
      </c>
    </row>
    <row r="70" spans="1:3" ht="15.75" x14ac:dyDescent="0.3">
      <c r="A70" s="17" t="s">
        <v>3844</v>
      </c>
      <c r="B70" s="72" t="s">
        <v>3753</v>
      </c>
      <c r="C70" s="73">
        <v>1</v>
      </c>
    </row>
    <row r="71" spans="1:3" ht="15.75" x14ac:dyDescent="0.3">
      <c r="A71" s="17" t="s">
        <v>3845</v>
      </c>
      <c r="B71" s="72" t="s">
        <v>3754</v>
      </c>
      <c r="C71" s="73">
        <v>1</v>
      </c>
    </row>
    <row r="72" spans="1:3" ht="15.75" x14ac:dyDescent="0.3">
      <c r="A72" s="17" t="s">
        <v>3846</v>
      </c>
      <c r="B72" s="72" t="s">
        <v>3755</v>
      </c>
      <c r="C72" s="73">
        <v>1</v>
      </c>
    </row>
    <row r="73" spans="1:3" ht="15.75" x14ac:dyDescent="0.3">
      <c r="A73" s="17" t="s">
        <v>3847</v>
      </c>
      <c r="B73" s="72" t="s">
        <v>3756</v>
      </c>
      <c r="C73" s="73">
        <v>1</v>
      </c>
    </row>
    <row r="74" spans="1:3" ht="15.75" x14ac:dyDescent="0.3">
      <c r="A74" s="17" t="s">
        <v>3848</v>
      </c>
      <c r="B74" s="72" t="s">
        <v>3757</v>
      </c>
      <c r="C74" s="73">
        <v>1</v>
      </c>
    </row>
    <row r="75" spans="1:3" ht="15.75" x14ac:dyDescent="0.3">
      <c r="A75" s="17" t="s">
        <v>3849</v>
      </c>
      <c r="B75" s="72" t="s">
        <v>3758</v>
      </c>
      <c r="C75" s="73">
        <v>1</v>
      </c>
    </row>
    <row r="76" spans="1:3" ht="15.75" x14ac:dyDescent="0.3">
      <c r="A76" s="17" t="s">
        <v>3850</v>
      </c>
      <c r="B76" s="72" t="s">
        <v>3759</v>
      </c>
      <c r="C76" s="73">
        <v>1</v>
      </c>
    </row>
    <row r="77" spans="1:3" ht="15.75" x14ac:dyDescent="0.25">
      <c r="A77" s="35" t="s">
        <v>3851</v>
      </c>
      <c r="B77" s="72" t="s">
        <v>3760</v>
      </c>
      <c r="C77" s="73">
        <v>1</v>
      </c>
    </row>
    <row r="78" spans="1:3" ht="15.75" x14ac:dyDescent="0.3">
      <c r="A78" s="17" t="s">
        <v>3852</v>
      </c>
      <c r="B78" s="72" t="s">
        <v>3761</v>
      </c>
      <c r="C78" s="73">
        <v>1</v>
      </c>
    </row>
    <row r="79" spans="1:3" ht="15.75" x14ac:dyDescent="0.3">
      <c r="A79" s="17" t="s">
        <v>3853</v>
      </c>
      <c r="B79" s="72" t="s">
        <v>3762</v>
      </c>
      <c r="C79" s="73">
        <v>1</v>
      </c>
    </row>
    <row r="80" spans="1:3" ht="15.75" x14ac:dyDescent="0.3">
      <c r="A80" s="17" t="s">
        <v>3854</v>
      </c>
      <c r="B80" s="72" t="s">
        <v>3763</v>
      </c>
      <c r="C80" s="73">
        <v>1</v>
      </c>
    </row>
    <row r="81" spans="1:3" ht="15.75" x14ac:dyDescent="0.3">
      <c r="A81" s="17" t="s">
        <v>3855</v>
      </c>
      <c r="B81" s="72" t="s">
        <v>3764</v>
      </c>
      <c r="C81" s="73">
        <v>1</v>
      </c>
    </row>
    <row r="82" spans="1:3" ht="15.75" x14ac:dyDescent="0.25">
      <c r="A82" s="27" t="s">
        <v>3856</v>
      </c>
      <c r="B82" s="44" t="s">
        <v>3766</v>
      </c>
      <c r="C82" s="71"/>
    </row>
    <row r="83" spans="1:3" ht="15.75" x14ac:dyDescent="0.25">
      <c r="A83" s="27" t="s">
        <v>3857</v>
      </c>
      <c r="B83" s="44" t="s">
        <v>3767</v>
      </c>
      <c r="C83" s="71"/>
    </row>
    <row r="84" spans="1:3" ht="15.75" x14ac:dyDescent="0.25">
      <c r="A84" s="27" t="s">
        <v>3858</v>
      </c>
      <c r="B84" s="44" t="s">
        <v>3768</v>
      </c>
      <c r="C84" s="71"/>
    </row>
    <row r="85" spans="1:3" ht="15.75" x14ac:dyDescent="0.3">
      <c r="A85" s="17" t="s">
        <v>4324</v>
      </c>
      <c r="B85" s="72" t="s">
        <v>4323</v>
      </c>
      <c r="C85" s="73">
        <v>1</v>
      </c>
    </row>
    <row r="86" spans="1:3" ht="15.75" x14ac:dyDescent="0.25">
      <c r="A86" s="27" t="s">
        <v>3859</v>
      </c>
      <c r="B86" s="44" t="s">
        <v>3769</v>
      </c>
      <c r="C86" s="71"/>
    </row>
    <row r="87" spans="1:3" ht="15.75" x14ac:dyDescent="0.25">
      <c r="A87" s="27" t="s">
        <v>3860</v>
      </c>
      <c r="B87" s="44" t="s">
        <v>3770</v>
      </c>
      <c r="C87" s="71"/>
    </row>
    <row r="88" spans="1:3" ht="15.75" x14ac:dyDescent="0.25">
      <c r="A88" s="27" t="s">
        <v>3861</v>
      </c>
      <c r="B88" s="44" t="s">
        <v>3771</v>
      </c>
      <c r="C88" s="71"/>
    </row>
    <row r="89" spans="1:3" ht="15.75" x14ac:dyDescent="0.25">
      <c r="A89" s="35" t="s">
        <v>3862</v>
      </c>
      <c r="B89" s="72" t="s">
        <v>3772</v>
      </c>
      <c r="C89" s="73">
        <v>1</v>
      </c>
    </row>
    <row r="90" spans="1:3" ht="15.75" x14ac:dyDescent="0.25">
      <c r="A90" s="27" t="s">
        <v>3863</v>
      </c>
      <c r="B90" s="44" t="s">
        <v>3773</v>
      </c>
      <c r="C90" s="71"/>
    </row>
    <row r="91" spans="1:3" ht="15.75" x14ac:dyDescent="0.3">
      <c r="A91" s="20" t="s">
        <v>3864</v>
      </c>
      <c r="B91" s="44" t="s">
        <v>3774</v>
      </c>
      <c r="C91" s="71"/>
    </row>
    <row r="92" spans="1:3" ht="15.75" x14ac:dyDescent="0.25">
      <c r="A92" s="35" t="s">
        <v>3865</v>
      </c>
      <c r="B92" s="72" t="s">
        <v>3775</v>
      </c>
      <c r="C92" s="73">
        <v>1</v>
      </c>
    </row>
    <row r="94" spans="1:3" x14ac:dyDescent="0.25">
      <c r="A94" s="32" t="s">
        <v>581</v>
      </c>
      <c r="B94" s="32"/>
      <c r="C94" s="33">
        <f>SUM(C4:C92)</f>
        <v>68</v>
      </c>
    </row>
  </sheetData>
  <sortState ref="A5:C101">
    <sortCondition ref="A5:A101"/>
  </sortState>
  <pageMargins left="0.7" right="0.7" top="0.78740157499999996" bottom="0.78740157499999996" header="0.3" footer="0.3"/>
  <pageSetup paperSize="9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L25"/>
  <sheetViews>
    <sheetView workbookViewId="0">
      <selection activeCell="A12" sqref="A12:XFD12"/>
    </sheetView>
  </sheetViews>
  <sheetFormatPr baseColWidth="10" defaultColWidth="11.42578125" defaultRowHeight="13.5" x14ac:dyDescent="0.25"/>
  <cols>
    <col min="1" max="2" width="28.42578125" style="39" customWidth="1"/>
    <col min="3" max="3" width="7.28515625" style="3" customWidth="1"/>
    <col min="4" max="4" width="5.7109375" style="1" customWidth="1"/>
    <col min="5" max="5" width="35.7109375" style="39" customWidth="1"/>
    <col min="6" max="6" width="20.7109375" style="39" customWidth="1"/>
    <col min="7" max="7" width="7.28515625" style="3" customWidth="1"/>
    <col min="8" max="16384" width="11.42578125" style="1"/>
  </cols>
  <sheetData>
    <row r="1" spans="1:12" ht="21" x14ac:dyDescent="0.35">
      <c r="A1" s="40" t="s">
        <v>4679</v>
      </c>
      <c r="B1" s="42"/>
      <c r="C1" s="41"/>
      <c r="E1" s="40" t="s">
        <v>4635</v>
      </c>
      <c r="F1" s="153"/>
      <c r="G1" s="149"/>
      <c r="H1" s="154"/>
      <c r="I1" s="154"/>
      <c r="J1" s="154"/>
      <c r="K1" s="154"/>
      <c r="L1" s="155"/>
    </row>
    <row r="3" spans="1:12" ht="15.75" x14ac:dyDescent="0.3">
      <c r="A3" s="26" t="s">
        <v>4634</v>
      </c>
      <c r="B3" s="26" t="s">
        <v>4637</v>
      </c>
      <c r="C3" s="48" t="s">
        <v>2927</v>
      </c>
    </row>
    <row r="4" spans="1:12" ht="15.75" x14ac:dyDescent="0.3">
      <c r="A4" s="13" t="s">
        <v>4611</v>
      </c>
      <c r="B4" s="13" t="s">
        <v>4612</v>
      </c>
      <c r="C4" s="22"/>
    </row>
    <row r="5" spans="1:12" ht="15.75" x14ac:dyDescent="0.3">
      <c r="A5" s="34" t="s">
        <v>4611</v>
      </c>
      <c r="B5" s="34" t="s">
        <v>4611</v>
      </c>
      <c r="C5" s="19">
        <v>1</v>
      </c>
    </row>
    <row r="6" spans="1:12" ht="15.75" x14ac:dyDescent="0.3">
      <c r="A6" s="34" t="s">
        <v>4613</v>
      </c>
      <c r="B6" s="34" t="s">
        <v>4614</v>
      </c>
      <c r="C6" s="19">
        <v>1</v>
      </c>
    </row>
    <row r="7" spans="1:12" ht="15.75" x14ac:dyDescent="0.3">
      <c r="A7" s="34" t="s">
        <v>4615</v>
      </c>
      <c r="B7" s="34" t="s">
        <v>4615</v>
      </c>
      <c r="C7" s="19">
        <v>1</v>
      </c>
    </row>
    <row r="8" spans="1:12" ht="15.75" x14ac:dyDescent="0.3">
      <c r="A8" s="34" t="s">
        <v>4616</v>
      </c>
      <c r="B8" s="34" t="s">
        <v>4616</v>
      </c>
      <c r="C8" s="19">
        <v>1</v>
      </c>
    </row>
    <row r="9" spans="1:12" ht="15.75" x14ac:dyDescent="0.3">
      <c r="A9" s="34" t="s">
        <v>4617</v>
      </c>
      <c r="B9" s="34" t="s">
        <v>4618</v>
      </c>
      <c r="C9" s="19">
        <v>1</v>
      </c>
    </row>
    <row r="10" spans="1:12" ht="15.75" x14ac:dyDescent="0.3">
      <c r="A10" s="34" t="s">
        <v>4619</v>
      </c>
      <c r="B10" s="34" t="s">
        <v>4620</v>
      </c>
      <c r="C10" s="19">
        <v>1</v>
      </c>
    </row>
    <row r="11" spans="1:12" ht="15.75" x14ac:dyDescent="0.3">
      <c r="A11" s="34" t="s">
        <v>4632</v>
      </c>
      <c r="B11" s="34" t="s">
        <v>4632</v>
      </c>
      <c r="C11" s="19">
        <v>1</v>
      </c>
    </row>
    <row r="12" spans="1:12" ht="15.75" x14ac:dyDescent="0.3">
      <c r="A12" s="34" t="s">
        <v>4621</v>
      </c>
      <c r="B12" s="34" t="s">
        <v>4622</v>
      </c>
      <c r="C12" s="19">
        <v>1</v>
      </c>
    </row>
    <row r="13" spans="1:12" ht="15.75" x14ac:dyDescent="0.3">
      <c r="A13" s="34" t="s">
        <v>4623</v>
      </c>
      <c r="B13" s="34" t="s">
        <v>4623</v>
      </c>
      <c r="C13" s="19">
        <v>1</v>
      </c>
      <c r="E13" s="60"/>
      <c r="F13" s="60"/>
      <c r="G13" s="61"/>
    </row>
    <row r="14" spans="1:12" ht="15.75" x14ac:dyDescent="0.3">
      <c r="A14" s="34" t="s">
        <v>4624</v>
      </c>
      <c r="B14" s="34" t="s">
        <v>4624</v>
      </c>
      <c r="C14" s="19">
        <v>1</v>
      </c>
      <c r="E14" s="60"/>
      <c r="F14" s="60"/>
      <c r="G14" s="61"/>
    </row>
    <row r="15" spans="1:12" ht="15.75" x14ac:dyDescent="0.3">
      <c r="A15" s="34" t="s">
        <v>4625</v>
      </c>
      <c r="B15" s="34" t="s">
        <v>4625</v>
      </c>
      <c r="C15" s="19">
        <v>1</v>
      </c>
      <c r="E15" s="60"/>
      <c r="F15" s="60"/>
      <c r="G15" s="61"/>
    </row>
    <row r="16" spans="1:12" ht="15.75" x14ac:dyDescent="0.3">
      <c r="A16" s="13" t="s">
        <v>4626</v>
      </c>
      <c r="B16" s="13" t="s">
        <v>4626</v>
      </c>
      <c r="C16" s="22"/>
      <c r="E16" s="60"/>
      <c r="F16" s="60"/>
      <c r="G16" s="61"/>
    </row>
    <row r="17" spans="1:7" ht="15.75" x14ac:dyDescent="0.3">
      <c r="A17" s="34" t="s">
        <v>4627</v>
      </c>
      <c r="B17" s="34" t="s">
        <v>4628</v>
      </c>
      <c r="C17" s="19">
        <v>1</v>
      </c>
      <c r="E17" s="60"/>
      <c r="F17" s="60"/>
      <c r="G17" s="61"/>
    </row>
    <row r="18" spans="1:7" ht="15.75" x14ac:dyDescent="0.3">
      <c r="A18" s="13" t="s">
        <v>4633</v>
      </c>
      <c r="B18" s="13" t="s">
        <v>4633</v>
      </c>
      <c r="C18" s="22"/>
      <c r="E18" s="60"/>
      <c r="F18" s="60"/>
      <c r="G18" s="61"/>
    </row>
    <row r="19" spans="1:7" ht="15.75" x14ac:dyDescent="0.3">
      <c r="A19" s="13" t="s">
        <v>4629</v>
      </c>
      <c r="B19" s="13" t="s">
        <v>4629</v>
      </c>
      <c r="C19" s="22"/>
      <c r="E19" s="60"/>
      <c r="F19" s="60"/>
      <c r="G19" s="61"/>
    </row>
    <row r="20" spans="1:7" ht="15.75" x14ac:dyDescent="0.3">
      <c r="A20" s="34" t="s">
        <v>4630</v>
      </c>
      <c r="B20" s="34" t="s">
        <v>4631</v>
      </c>
      <c r="C20" s="19">
        <v>1</v>
      </c>
      <c r="E20" s="60"/>
      <c r="F20" s="60"/>
      <c r="G20" s="61"/>
    </row>
    <row r="21" spans="1:7" ht="15.75" x14ac:dyDescent="0.3">
      <c r="A21" s="60"/>
      <c r="B21" s="60"/>
      <c r="C21" s="61"/>
      <c r="E21" s="60"/>
      <c r="F21" s="60"/>
      <c r="G21" s="61"/>
    </row>
    <row r="22" spans="1:7" ht="15.75" x14ac:dyDescent="0.3">
      <c r="A22" s="32" t="s">
        <v>581</v>
      </c>
      <c r="B22" s="32"/>
      <c r="C22" s="33">
        <f>SUM(C4:C20)</f>
        <v>13</v>
      </c>
      <c r="E22" s="60"/>
      <c r="F22" s="60"/>
      <c r="G22" s="61"/>
    </row>
    <row r="23" spans="1:7" ht="15.75" x14ac:dyDescent="0.3">
      <c r="A23" s="60"/>
      <c r="B23" s="60"/>
      <c r="C23" s="61"/>
      <c r="E23" s="60"/>
      <c r="F23" s="60"/>
      <c r="G23" s="61"/>
    </row>
    <row r="24" spans="1:7" x14ac:dyDescent="0.25">
      <c r="E24" s="62"/>
      <c r="F24" s="62"/>
      <c r="G24" s="63"/>
    </row>
    <row r="25" spans="1:7" x14ac:dyDescent="0.25">
      <c r="E25" s="62"/>
      <c r="F25" s="62"/>
      <c r="G25" s="64"/>
    </row>
  </sheetData>
  <pageMargins left="0.7" right="0.7" top="0.78740157499999996" bottom="0.78740157499999996" header="0.3" footer="0.3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R89"/>
  <sheetViews>
    <sheetView workbookViewId="0">
      <selection activeCell="B30" sqref="B30"/>
    </sheetView>
  </sheetViews>
  <sheetFormatPr baseColWidth="10" defaultColWidth="11.42578125" defaultRowHeight="13.5" x14ac:dyDescent="0.25"/>
  <cols>
    <col min="1" max="1" width="7" style="39" customWidth="1"/>
    <col min="2" max="2" width="31.7109375" style="39" customWidth="1"/>
    <col min="3" max="3" width="7.28515625" style="3" customWidth="1"/>
    <col min="4" max="4" width="5.7109375" style="1" customWidth="1"/>
    <col min="5" max="5" width="35.7109375" style="39" customWidth="1"/>
    <col min="6" max="6" width="20.7109375" style="39" customWidth="1"/>
    <col min="7" max="7" width="7.28515625" style="3" customWidth="1"/>
    <col min="8" max="16384" width="11.42578125" style="1"/>
  </cols>
  <sheetData>
    <row r="1" spans="1:18" ht="21" x14ac:dyDescent="0.35">
      <c r="A1" s="40" t="s">
        <v>4674</v>
      </c>
      <c r="B1" s="42"/>
      <c r="C1" s="41"/>
      <c r="E1" s="40" t="s">
        <v>4635</v>
      </c>
      <c r="F1" s="153"/>
      <c r="G1" s="149"/>
      <c r="H1" s="154"/>
      <c r="I1" s="154"/>
      <c r="J1" s="154"/>
      <c r="K1" s="154"/>
      <c r="L1" s="154"/>
      <c r="M1" s="154"/>
      <c r="N1" s="154"/>
      <c r="O1" s="154"/>
      <c r="P1" s="154"/>
      <c r="Q1" s="154"/>
      <c r="R1" s="155"/>
    </row>
    <row r="3" spans="1:18" ht="15.75" x14ac:dyDescent="0.3">
      <c r="A3" s="207" t="s">
        <v>3673</v>
      </c>
      <c r="B3" s="208"/>
      <c r="C3" s="136" t="s">
        <v>2927</v>
      </c>
    </row>
    <row r="4" spans="1:18" ht="15.75" x14ac:dyDescent="0.3">
      <c r="A4" s="139" t="s">
        <v>4284</v>
      </c>
      <c r="B4" s="36" t="s">
        <v>4203</v>
      </c>
      <c r="C4" s="19">
        <v>1</v>
      </c>
    </row>
    <row r="5" spans="1:18" ht="15.75" x14ac:dyDescent="0.3">
      <c r="A5" s="138" t="s">
        <v>4285</v>
      </c>
      <c r="B5" s="137" t="s">
        <v>4204</v>
      </c>
      <c r="C5" s="22"/>
    </row>
    <row r="6" spans="1:18" ht="15.75" x14ac:dyDescent="0.3">
      <c r="A6" s="138" t="s">
        <v>4286</v>
      </c>
      <c r="B6" s="137" t="s">
        <v>4205</v>
      </c>
      <c r="C6" s="22"/>
    </row>
    <row r="7" spans="1:18" ht="15.75" x14ac:dyDescent="0.3">
      <c r="A7" s="138" t="s">
        <v>4287</v>
      </c>
      <c r="B7" s="137" t="s">
        <v>4206</v>
      </c>
      <c r="C7" s="22"/>
    </row>
    <row r="8" spans="1:18" ht="15.75" x14ac:dyDescent="0.3">
      <c r="A8" s="138" t="s">
        <v>4288</v>
      </c>
      <c r="B8" s="137" t="s">
        <v>4207</v>
      </c>
      <c r="C8" s="22"/>
    </row>
    <row r="9" spans="1:18" ht="15.75" x14ac:dyDescent="0.3">
      <c r="A9" s="139" t="s">
        <v>4289</v>
      </c>
      <c r="B9" s="36" t="s">
        <v>4208</v>
      </c>
      <c r="C9" s="19">
        <v>1</v>
      </c>
    </row>
    <row r="10" spans="1:18" ht="15.75" x14ac:dyDescent="0.3">
      <c r="A10" s="139" t="s">
        <v>4290</v>
      </c>
      <c r="B10" s="36" t="s">
        <v>4209</v>
      </c>
      <c r="C10" s="19">
        <v>1</v>
      </c>
    </row>
    <row r="11" spans="1:18" ht="15.75" x14ac:dyDescent="0.3">
      <c r="A11" s="138" t="s">
        <v>4291</v>
      </c>
      <c r="B11" s="137" t="s">
        <v>4210</v>
      </c>
      <c r="C11" s="22"/>
    </row>
    <row r="12" spans="1:18" ht="15.75" x14ac:dyDescent="0.3">
      <c r="A12" s="138" t="s">
        <v>4292</v>
      </c>
      <c r="B12" s="137" t="s">
        <v>4211</v>
      </c>
      <c r="C12" s="22"/>
    </row>
    <row r="13" spans="1:18" ht="15.75" x14ac:dyDescent="0.3">
      <c r="A13" s="43">
        <v>10</v>
      </c>
      <c r="B13" s="137" t="s">
        <v>4212</v>
      </c>
      <c r="C13" s="22"/>
      <c r="E13" s="60"/>
      <c r="F13" s="60"/>
      <c r="G13" s="61"/>
    </row>
    <row r="14" spans="1:18" ht="15.75" x14ac:dyDescent="0.3">
      <c r="A14" s="35">
        <v>11</v>
      </c>
      <c r="B14" s="36" t="s">
        <v>4213</v>
      </c>
      <c r="C14" s="19">
        <v>1</v>
      </c>
      <c r="E14" s="60"/>
      <c r="F14" s="60"/>
      <c r="G14" s="61"/>
    </row>
    <row r="15" spans="1:18" ht="15.75" x14ac:dyDescent="0.3">
      <c r="A15" s="43">
        <v>12</v>
      </c>
      <c r="B15" s="137" t="s">
        <v>4214</v>
      </c>
      <c r="C15" s="22"/>
      <c r="E15" s="60"/>
      <c r="F15" s="60"/>
      <c r="G15" s="61"/>
    </row>
    <row r="16" spans="1:18" ht="15.75" x14ac:dyDescent="0.3">
      <c r="A16" s="43">
        <v>13</v>
      </c>
      <c r="B16" s="137" t="s">
        <v>4215</v>
      </c>
      <c r="C16" s="22"/>
      <c r="E16" s="60"/>
      <c r="F16" s="60"/>
      <c r="G16" s="61"/>
    </row>
    <row r="17" spans="1:7" ht="15.75" x14ac:dyDescent="0.3">
      <c r="A17" s="35">
        <v>14</v>
      </c>
      <c r="B17" s="36" t="s">
        <v>4216</v>
      </c>
      <c r="C17" s="19">
        <v>1</v>
      </c>
      <c r="E17" s="60"/>
      <c r="F17" s="60"/>
      <c r="G17" s="61"/>
    </row>
    <row r="18" spans="1:7" ht="15.75" x14ac:dyDescent="0.3">
      <c r="A18" s="43">
        <v>15</v>
      </c>
      <c r="B18" s="137" t="s">
        <v>4217</v>
      </c>
      <c r="C18" s="22"/>
      <c r="E18" s="60"/>
      <c r="F18" s="60"/>
      <c r="G18" s="61"/>
    </row>
    <row r="19" spans="1:7" ht="15.75" x14ac:dyDescent="0.3">
      <c r="A19" s="35">
        <v>16</v>
      </c>
      <c r="B19" s="36" t="s">
        <v>4218</v>
      </c>
      <c r="C19" s="19">
        <v>1</v>
      </c>
      <c r="E19" s="60"/>
      <c r="F19" s="60"/>
      <c r="G19" s="61"/>
    </row>
    <row r="20" spans="1:7" ht="15.75" x14ac:dyDescent="0.3">
      <c r="A20" s="35">
        <v>17</v>
      </c>
      <c r="B20" s="36" t="s">
        <v>4219</v>
      </c>
      <c r="C20" s="19">
        <v>1</v>
      </c>
      <c r="E20" s="60"/>
      <c r="F20" s="60"/>
      <c r="G20" s="61"/>
    </row>
    <row r="21" spans="1:7" ht="15.75" x14ac:dyDescent="0.3">
      <c r="A21" s="43">
        <v>18</v>
      </c>
      <c r="B21" s="137" t="s">
        <v>4220</v>
      </c>
      <c r="C21" s="22"/>
      <c r="E21" s="60"/>
      <c r="F21" s="60"/>
      <c r="G21" s="61"/>
    </row>
    <row r="22" spans="1:7" ht="15.75" x14ac:dyDescent="0.3">
      <c r="A22" s="43">
        <v>19</v>
      </c>
      <c r="B22" s="137" t="s">
        <v>4221</v>
      </c>
      <c r="C22" s="22"/>
      <c r="E22" s="60"/>
      <c r="F22" s="60"/>
      <c r="G22" s="61"/>
    </row>
    <row r="23" spans="1:7" ht="15.75" x14ac:dyDescent="0.3">
      <c r="A23" s="43">
        <v>20</v>
      </c>
      <c r="B23" s="137" t="s">
        <v>4222</v>
      </c>
      <c r="C23" s="22"/>
      <c r="E23" s="60"/>
      <c r="F23" s="60"/>
      <c r="G23" s="61"/>
    </row>
    <row r="24" spans="1:7" ht="15.75" x14ac:dyDescent="0.3">
      <c r="A24" s="43">
        <v>21</v>
      </c>
      <c r="B24" s="137" t="s">
        <v>4223</v>
      </c>
      <c r="C24" s="22"/>
      <c r="E24" s="60"/>
      <c r="F24" s="60"/>
      <c r="G24" s="61"/>
    </row>
    <row r="25" spans="1:7" ht="15.75" x14ac:dyDescent="0.3">
      <c r="A25" s="43">
        <v>22</v>
      </c>
      <c r="B25" s="137" t="s">
        <v>4224</v>
      </c>
      <c r="C25" s="22"/>
      <c r="E25" s="60"/>
      <c r="F25" s="60"/>
      <c r="G25" s="61"/>
    </row>
    <row r="26" spans="1:7" ht="15.75" x14ac:dyDescent="0.3">
      <c r="A26" s="43">
        <v>23</v>
      </c>
      <c r="B26" s="137" t="s">
        <v>4225</v>
      </c>
      <c r="C26" s="22"/>
      <c r="E26" s="60"/>
      <c r="F26" s="60"/>
      <c r="G26" s="61"/>
    </row>
    <row r="27" spans="1:7" ht="15.75" x14ac:dyDescent="0.3">
      <c r="A27" s="35">
        <v>24</v>
      </c>
      <c r="B27" s="36" t="s">
        <v>4226</v>
      </c>
      <c r="C27" s="19">
        <v>1</v>
      </c>
      <c r="E27" s="60"/>
      <c r="F27" s="60"/>
      <c r="G27" s="61"/>
    </row>
    <row r="28" spans="1:7" ht="15.75" x14ac:dyDescent="0.3">
      <c r="A28" s="43">
        <v>25</v>
      </c>
      <c r="B28" s="137" t="s">
        <v>4227</v>
      </c>
      <c r="C28" s="22"/>
      <c r="E28" s="60"/>
      <c r="F28" s="60"/>
      <c r="G28" s="61"/>
    </row>
    <row r="29" spans="1:7" ht="15.75" x14ac:dyDescent="0.3">
      <c r="A29" s="43">
        <v>26</v>
      </c>
      <c r="B29" s="137" t="s">
        <v>4228</v>
      </c>
      <c r="C29" s="22"/>
      <c r="E29" s="60"/>
      <c r="F29" s="60"/>
      <c r="G29" s="61"/>
    </row>
    <row r="30" spans="1:7" ht="15.75" x14ac:dyDescent="0.3">
      <c r="A30" s="43">
        <v>27</v>
      </c>
      <c r="B30" s="137" t="s">
        <v>4229</v>
      </c>
      <c r="C30" s="22"/>
      <c r="E30" s="60"/>
      <c r="F30" s="60"/>
      <c r="G30" s="61"/>
    </row>
    <row r="31" spans="1:7" ht="15.75" x14ac:dyDescent="0.3">
      <c r="A31" s="35">
        <v>28</v>
      </c>
      <c r="B31" s="36" t="s">
        <v>4230</v>
      </c>
      <c r="C31" s="19">
        <v>1</v>
      </c>
      <c r="E31" s="60"/>
      <c r="F31" s="60"/>
      <c r="G31" s="61"/>
    </row>
    <row r="32" spans="1:7" ht="15.75" x14ac:dyDescent="0.3">
      <c r="A32" s="43">
        <v>29</v>
      </c>
      <c r="B32" s="137" t="s">
        <v>4231</v>
      </c>
      <c r="C32" s="22"/>
      <c r="E32" s="60"/>
      <c r="F32" s="60"/>
      <c r="G32" s="61"/>
    </row>
    <row r="33" spans="1:7" ht="15.75" x14ac:dyDescent="0.3">
      <c r="A33" s="43">
        <v>30</v>
      </c>
      <c r="B33" s="137" t="s">
        <v>4232</v>
      </c>
      <c r="C33" s="22"/>
      <c r="E33" s="60"/>
      <c r="F33" s="60"/>
      <c r="G33" s="61"/>
    </row>
    <row r="34" spans="1:7" ht="15.75" x14ac:dyDescent="0.3">
      <c r="A34" s="35">
        <v>31</v>
      </c>
      <c r="B34" s="36" t="s">
        <v>4233</v>
      </c>
      <c r="C34" s="19">
        <v>1</v>
      </c>
      <c r="E34" s="60"/>
      <c r="F34" s="60"/>
      <c r="G34" s="61"/>
    </row>
    <row r="35" spans="1:7" ht="15.75" x14ac:dyDescent="0.3">
      <c r="A35" s="43">
        <v>32</v>
      </c>
      <c r="B35" s="137" t="s">
        <v>4234</v>
      </c>
      <c r="C35" s="22"/>
      <c r="E35" s="60"/>
      <c r="F35" s="60"/>
      <c r="G35" s="61"/>
    </row>
    <row r="36" spans="1:7" ht="15.75" x14ac:dyDescent="0.3">
      <c r="A36" s="35">
        <v>33</v>
      </c>
      <c r="B36" s="36" t="s">
        <v>4235</v>
      </c>
      <c r="C36" s="19">
        <v>1</v>
      </c>
      <c r="E36" s="60"/>
      <c r="F36" s="60"/>
      <c r="G36" s="61"/>
    </row>
    <row r="37" spans="1:7" ht="15.75" x14ac:dyDescent="0.3">
      <c r="A37" s="35">
        <v>34</v>
      </c>
      <c r="B37" s="36" t="s">
        <v>4236</v>
      </c>
      <c r="C37" s="19">
        <v>1</v>
      </c>
      <c r="E37" s="60"/>
      <c r="F37" s="60"/>
      <c r="G37" s="61"/>
    </row>
    <row r="38" spans="1:7" ht="15.75" x14ac:dyDescent="0.3">
      <c r="A38" s="35">
        <v>35</v>
      </c>
      <c r="B38" s="36" t="s">
        <v>4237</v>
      </c>
      <c r="C38" s="19">
        <v>1</v>
      </c>
      <c r="E38" s="60"/>
      <c r="F38" s="60"/>
      <c r="G38" s="61"/>
    </row>
    <row r="39" spans="1:7" ht="15.75" x14ac:dyDescent="0.3">
      <c r="A39" s="43">
        <v>36</v>
      </c>
      <c r="B39" s="137" t="s">
        <v>4238</v>
      </c>
      <c r="C39" s="22"/>
      <c r="E39" s="60"/>
      <c r="F39" s="60"/>
      <c r="G39" s="61"/>
    </row>
    <row r="40" spans="1:7" ht="15.75" x14ac:dyDescent="0.3">
      <c r="A40" s="43">
        <v>37</v>
      </c>
      <c r="B40" s="137" t="s">
        <v>4239</v>
      </c>
      <c r="C40" s="22"/>
      <c r="E40" s="60"/>
      <c r="F40" s="60"/>
      <c r="G40" s="61"/>
    </row>
    <row r="41" spans="1:7" ht="15.75" x14ac:dyDescent="0.3">
      <c r="A41" s="43">
        <v>38</v>
      </c>
      <c r="B41" s="137" t="s">
        <v>4240</v>
      </c>
      <c r="C41" s="22"/>
      <c r="E41" s="60"/>
      <c r="F41" s="60"/>
      <c r="G41" s="61"/>
    </row>
    <row r="42" spans="1:7" ht="15.75" x14ac:dyDescent="0.3">
      <c r="A42" s="35">
        <v>39</v>
      </c>
      <c r="B42" s="36" t="s">
        <v>4241</v>
      </c>
      <c r="C42" s="19">
        <v>1</v>
      </c>
      <c r="E42" s="60"/>
      <c r="F42" s="60"/>
      <c r="G42" s="61"/>
    </row>
    <row r="43" spans="1:7" ht="15.75" x14ac:dyDescent="0.3">
      <c r="A43" s="43">
        <v>40</v>
      </c>
      <c r="B43" s="137" t="s">
        <v>4242</v>
      </c>
      <c r="C43" s="22"/>
      <c r="E43" s="60"/>
      <c r="F43" s="60"/>
      <c r="G43" s="61"/>
    </row>
    <row r="44" spans="1:7" ht="15.75" x14ac:dyDescent="0.3">
      <c r="A44" s="35">
        <v>41</v>
      </c>
      <c r="B44" s="36" t="s">
        <v>4243</v>
      </c>
      <c r="C44" s="19">
        <v>1</v>
      </c>
      <c r="E44" s="60"/>
      <c r="F44" s="60"/>
      <c r="G44" s="61"/>
    </row>
    <row r="45" spans="1:7" ht="15.75" x14ac:dyDescent="0.3">
      <c r="A45" s="43">
        <v>42</v>
      </c>
      <c r="B45" s="137" t="s">
        <v>4244</v>
      </c>
      <c r="C45" s="22"/>
      <c r="E45" s="60"/>
      <c r="F45" s="60"/>
      <c r="G45" s="61"/>
    </row>
    <row r="46" spans="1:7" ht="15.75" x14ac:dyDescent="0.3">
      <c r="A46" s="35">
        <v>43</v>
      </c>
      <c r="B46" s="36" t="s">
        <v>4245</v>
      </c>
      <c r="C46" s="19">
        <v>1</v>
      </c>
      <c r="E46" s="60"/>
      <c r="F46" s="60"/>
      <c r="G46" s="61"/>
    </row>
    <row r="47" spans="1:7" ht="15.75" x14ac:dyDescent="0.3">
      <c r="A47" s="43">
        <v>44</v>
      </c>
      <c r="B47" s="137" t="s">
        <v>4246</v>
      </c>
      <c r="C47" s="22"/>
      <c r="E47" s="60"/>
      <c r="F47" s="60"/>
      <c r="G47" s="61"/>
    </row>
    <row r="48" spans="1:7" ht="15.75" x14ac:dyDescent="0.3">
      <c r="A48" s="43">
        <v>45</v>
      </c>
      <c r="B48" s="137" t="s">
        <v>4247</v>
      </c>
      <c r="C48" s="22"/>
      <c r="E48" s="60"/>
      <c r="F48" s="60"/>
      <c r="G48" s="61"/>
    </row>
    <row r="49" spans="1:7" ht="15.75" x14ac:dyDescent="0.3">
      <c r="A49" s="35">
        <v>46</v>
      </c>
      <c r="B49" s="36" t="s">
        <v>4248</v>
      </c>
      <c r="C49" s="19">
        <v>1</v>
      </c>
      <c r="E49" s="60"/>
      <c r="F49" s="60"/>
      <c r="G49" s="61"/>
    </row>
    <row r="50" spans="1:7" ht="15.75" x14ac:dyDescent="0.3">
      <c r="A50" s="43">
        <v>47</v>
      </c>
      <c r="B50" s="137" t="s">
        <v>4249</v>
      </c>
      <c r="C50" s="22"/>
      <c r="E50" s="60"/>
      <c r="F50" s="60"/>
      <c r="G50" s="61"/>
    </row>
    <row r="51" spans="1:7" ht="15.75" x14ac:dyDescent="0.3">
      <c r="A51" s="43">
        <v>48</v>
      </c>
      <c r="B51" s="137" t="s">
        <v>4250</v>
      </c>
      <c r="C51" s="22"/>
      <c r="E51" s="60"/>
      <c r="F51" s="60"/>
      <c r="G51" s="61"/>
    </row>
    <row r="52" spans="1:7" ht="15.75" x14ac:dyDescent="0.3">
      <c r="A52" s="43">
        <v>49</v>
      </c>
      <c r="B52" s="137" t="s">
        <v>4251</v>
      </c>
      <c r="C52" s="22"/>
      <c r="E52" s="60"/>
      <c r="F52" s="60"/>
      <c r="G52" s="61"/>
    </row>
    <row r="53" spans="1:7" ht="15.75" x14ac:dyDescent="0.3">
      <c r="A53" s="43">
        <v>50</v>
      </c>
      <c r="B53" s="137" t="s">
        <v>4252</v>
      </c>
      <c r="C53" s="22"/>
      <c r="E53" s="60"/>
      <c r="F53" s="60"/>
      <c r="G53" s="61"/>
    </row>
    <row r="54" spans="1:7" ht="15.75" x14ac:dyDescent="0.3">
      <c r="A54" s="43">
        <v>51</v>
      </c>
      <c r="B54" s="137" t="s">
        <v>4253</v>
      </c>
      <c r="C54" s="22"/>
      <c r="E54" s="60"/>
      <c r="F54" s="60"/>
      <c r="G54" s="61"/>
    </row>
    <row r="55" spans="1:7" ht="15.75" x14ac:dyDescent="0.3">
      <c r="A55" s="43">
        <v>52</v>
      </c>
      <c r="B55" s="137" t="s">
        <v>4254</v>
      </c>
      <c r="C55" s="22"/>
      <c r="E55" s="60"/>
      <c r="F55" s="60"/>
      <c r="G55" s="61"/>
    </row>
    <row r="56" spans="1:7" ht="15.75" x14ac:dyDescent="0.3">
      <c r="A56" s="43">
        <v>53</v>
      </c>
      <c r="B56" s="137" t="s">
        <v>4255</v>
      </c>
      <c r="C56" s="22"/>
      <c r="E56" s="60"/>
      <c r="F56" s="60"/>
      <c r="G56" s="61"/>
    </row>
    <row r="57" spans="1:7" ht="15.75" x14ac:dyDescent="0.3">
      <c r="A57" s="43">
        <v>54</v>
      </c>
      <c r="B57" s="137" t="s">
        <v>4256</v>
      </c>
      <c r="C57" s="22"/>
      <c r="E57" s="60"/>
      <c r="F57" s="60"/>
      <c r="G57" s="61"/>
    </row>
    <row r="58" spans="1:7" ht="15.75" x14ac:dyDescent="0.3">
      <c r="A58" s="35">
        <v>55</v>
      </c>
      <c r="B58" s="36" t="s">
        <v>4257</v>
      </c>
      <c r="C58" s="19">
        <v>1</v>
      </c>
      <c r="E58" s="60"/>
      <c r="F58" s="60"/>
      <c r="G58" s="61"/>
    </row>
    <row r="59" spans="1:7" ht="15.75" x14ac:dyDescent="0.3">
      <c r="A59" s="43">
        <v>56</v>
      </c>
      <c r="B59" s="137" t="s">
        <v>4258</v>
      </c>
      <c r="C59" s="22"/>
      <c r="E59" s="60"/>
      <c r="F59" s="60"/>
      <c r="G59" s="61"/>
    </row>
    <row r="60" spans="1:7" ht="15.75" x14ac:dyDescent="0.3">
      <c r="A60" s="43">
        <v>57</v>
      </c>
      <c r="B60" s="137" t="s">
        <v>4259</v>
      </c>
      <c r="C60" s="22"/>
      <c r="E60" s="60"/>
      <c r="F60" s="60"/>
      <c r="G60" s="61"/>
    </row>
    <row r="61" spans="1:7" ht="15.75" x14ac:dyDescent="0.3">
      <c r="A61" s="43">
        <v>58</v>
      </c>
      <c r="B61" s="137" t="s">
        <v>4260</v>
      </c>
      <c r="C61" s="22"/>
      <c r="E61" s="60"/>
      <c r="F61" s="60"/>
      <c r="G61" s="61"/>
    </row>
    <row r="62" spans="1:7" ht="15.75" x14ac:dyDescent="0.3">
      <c r="A62" s="35">
        <v>59</v>
      </c>
      <c r="B62" s="36" t="s">
        <v>4261</v>
      </c>
      <c r="C62" s="19">
        <v>1</v>
      </c>
      <c r="E62" s="60"/>
      <c r="F62" s="60"/>
      <c r="G62" s="61"/>
    </row>
    <row r="63" spans="1:7" ht="15.75" x14ac:dyDescent="0.3">
      <c r="A63" s="43">
        <v>60</v>
      </c>
      <c r="B63" s="137" t="s">
        <v>4262</v>
      </c>
      <c r="C63" s="22"/>
      <c r="E63" s="60"/>
      <c r="F63" s="60"/>
      <c r="G63" s="61"/>
    </row>
    <row r="64" spans="1:7" ht="15.75" x14ac:dyDescent="0.3">
      <c r="A64" s="35">
        <v>61</v>
      </c>
      <c r="B64" s="36" t="s">
        <v>4263</v>
      </c>
      <c r="C64" s="19">
        <v>1</v>
      </c>
      <c r="E64" s="60"/>
      <c r="F64" s="60"/>
      <c r="G64" s="61"/>
    </row>
    <row r="65" spans="1:7" ht="15.75" x14ac:dyDescent="0.3">
      <c r="A65" s="43">
        <v>62</v>
      </c>
      <c r="B65" s="137" t="s">
        <v>4264</v>
      </c>
      <c r="C65" s="22"/>
      <c r="E65" s="60"/>
      <c r="F65" s="60"/>
      <c r="G65" s="61"/>
    </row>
    <row r="66" spans="1:7" ht="15.75" x14ac:dyDescent="0.3">
      <c r="A66" s="43">
        <v>63</v>
      </c>
      <c r="B66" s="137" t="s">
        <v>4265</v>
      </c>
      <c r="C66" s="22"/>
      <c r="E66" s="60"/>
      <c r="F66" s="60"/>
      <c r="G66" s="61"/>
    </row>
    <row r="67" spans="1:7" ht="15.75" x14ac:dyDescent="0.3">
      <c r="A67" s="43">
        <v>64</v>
      </c>
      <c r="B67" s="137" t="s">
        <v>4266</v>
      </c>
      <c r="C67" s="22"/>
      <c r="E67" s="60"/>
      <c r="F67" s="60"/>
      <c r="G67" s="61"/>
    </row>
    <row r="68" spans="1:7" ht="15.75" x14ac:dyDescent="0.3">
      <c r="A68" s="43">
        <v>65</v>
      </c>
      <c r="B68" s="137" t="s">
        <v>4267</v>
      </c>
      <c r="C68" s="22"/>
      <c r="E68" s="60"/>
      <c r="F68" s="60"/>
      <c r="G68" s="61"/>
    </row>
    <row r="69" spans="1:7" ht="15.75" x14ac:dyDescent="0.3">
      <c r="A69" s="43">
        <v>66</v>
      </c>
      <c r="B69" s="137" t="s">
        <v>4268</v>
      </c>
      <c r="C69" s="22"/>
      <c r="E69" s="60"/>
      <c r="F69" s="60"/>
      <c r="G69" s="61"/>
    </row>
    <row r="70" spans="1:7" ht="15.75" x14ac:dyDescent="0.3">
      <c r="A70" s="43">
        <v>67</v>
      </c>
      <c r="B70" s="137" t="s">
        <v>4269</v>
      </c>
      <c r="C70" s="22"/>
      <c r="E70" s="60"/>
      <c r="F70" s="60"/>
      <c r="G70" s="61"/>
    </row>
    <row r="71" spans="1:7" ht="15.75" x14ac:dyDescent="0.3">
      <c r="A71" s="43">
        <v>68</v>
      </c>
      <c r="B71" s="137" t="s">
        <v>4270</v>
      </c>
      <c r="C71" s="22"/>
      <c r="E71" s="60"/>
      <c r="F71" s="60"/>
      <c r="G71" s="61"/>
    </row>
    <row r="72" spans="1:7" ht="15.75" x14ac:dyDescent="0.3">
      <c r="A72" s="43">
        <v>69</v>
      </c>
      <c r="B72" s="137" t="s">
        <v>4271</v>
      </c>
      <c r="C72" s="22"/>
      <c r="E72" s="60"/>
      <c r="F72" s="60"/>
      <c r="G72" s="61"/>
    </row>
    <row r="73" spans="1:7" ht="15.75" x14ac:dyDescent="0.3">
      <c r="A73" s="43">
        <v>70</v>
      </c>
      <c r="B73" s="137" t="s">
        <v>4272</v>
      </c>
      <c r="C73" s="22"/>
      <c r="E73" s="60"/>
      <c r="F73" s="60"/>
      <c r="G73" s="61"/>
    </row>
    <row r="74" spans="1:7" ht="15.75" x14ac:dyDescent="0.3">
      <c r="A74" s="43">
        <v>71</v>
      </c>
      <c r="B74" s="137" t="s">
        <v>4273</v>
      </c>
      <c r="C74" s="22"/>
      <c r="E74" s="60"/>
      <c r="F74" s="60"/>
      <c r="G74" s="61"/>
    </row>
    <row r="75" spans="1:7" ht="15.75" x14ac:dyDescent="0.3">
      <c r="A75" s="43">
        <v>72</v>
      </c>
      <c r="B75" s="137" t="s">
        <v>4274</v>
      </c>
      <c r="C75" s="22"/>
      <c r="E75" s="60"/>
      <c r="F75" s="60"/>
      <c r="G75" s="61"/>
    </row>
    <row r="76" spans="1:7" ht="15.75" x14ac:dyDescent="0.3">
      <c r="A76" s="43">
        <v>73</v>
      </c>
      <c r="B76" s="137" t="s">
        <v>4275</v>
      </c>
      <c r="C76" s="22"/>
      <c r="E76" s="60"/>
      <c r="F76" s="60"/>
      <c r="G76" s="61"/>
    </row>
    <row r="77" spans="1:7" ht="15.75" x14ac:dyDescent="0.3">
      <c r="A77" s="43">
        <v>74</v>
      </c>
      <c r="B77" s="137" t="s">
        <v>4276</v>
      </c>
      <c r="C77" s="22"/>
      <c r="E77" s="60"/>
      <c r="F77" s="60"/>
      <c r="G77" s="61"/>
    </row>
    <row r="78" spans="1:7" ht="15.75" x14ac:dyDescent="0.3">
      <c r="A78" s="43">
        <v>75</v>
      </c>
      <c r="B78" s="137" t="s">
        <v>4277</v>
      </c>
      <c r="C78" s="22"/>
      <c r="E78" s="60"/>
      <c r="F78" s="60"/>
      <c r="G78" s="61"/>
    </row>
    <row r="79" spans="1:7" ht="15.75" x14ac:dyDescent="0.3">
      <c r="A79" s="43">
        <v>76</v>
      </c>
      <c r="B79" s="137" t="s">
        <v>4278</v>
      </c>
      <c r="C79" s="22"/>
      <c r="E79" s="60"/>
      <c r="F79" s="60"/>
      <c r="G79" s="61"/>
    </row>
    <row r="80" spans="1:7" ht="15.75" x14ac:dyDescent="0.3">
      <c r="A80" s="43">
        <v>77</v>
      </c>
      <c r="B80" s="137" t="s">
        <v>4279</v>
      </c>
      <c r="C80" s="22"/>
      <c r="E80" s="60"/>
      <c r="F80" s="60"/>
      <c r="G80" s="61"/>
    </row>
    <row r="81" spans="1:7" ht="15.75" x14ac:dyDescent="0.3">
      <c r="A81" s="43">
        <v>78</v>
      </c>
      <c r="B81" s="137" t="s">
        <v>4280</v>
      </c>
      <c r="C81" s="22"/>
      <c r="E81" s="60"/>
      <c r="F81" s="60"/>
      <c r="G81" s="61"/>
    </row>
    <row r="82" spans="1:7" ht="15.75" x14ac:dyDescent="0.3">
      <c r="A82" s="43">
        <v>79</v>
      </c>
      <c r="B82" s="137" t="s">
        <v>4281</v>
      </c>
      <c r="C82" s="22"/>
      <c r="E82" s="60"/>
      <c r="F82" s="60"/>
      <c r="G82" s="61"/>
    </row>
    <row r="83" spans="1:7" ht="15.75" x14ac:dyDescent="0.3">
      <c r="A83" s="43">
        <v>80</v>
      </c>
      <c r="B83" s="137" t="s">
        <v>4282</v>
      </c>
      <c r="C83" s="22"/>
      <c r="E83" s="60"/>
      <c r="F83" s="60"/>
      <c r="G83" s="61"/>
    </row>
    <row r="84" spans="1:7" ht="15.75" x14ac:dyDescent="0.3">
      <c r="A84" s="35">
        <v>81</v>
      </c>
      <c r="B84" s="36" t="s">
        <v>4283</v>
      </c>
      <c r="C84" s="19">
        <v>1</v>
      </c>
      <c r="E84" s="60"/>
      <c r="F84" s="60"/>
      <c r="G84" s="61"/>
    </row>
    <row r="85" spans="1:7" ht="15.75" x14ac:dyDescent="0.3">
      <c r="A85" s="60"/>
      <c r="B85" s="60"/>
      <c r="C85" s="61"/>
      <c r="E85" s="60"/>
      <c r="F85" s="60"/>
      <c r="G85" s="61"/>
    </row>
    <row r="86" spans="1:7" ht="15.75" x14ac:dyDescent="0.3">
      <c r="A86" s="32" t="s">
        <v>581</v>
      </c>
      <c r="B86" s="32"/>
      <c r="C86" s="33">
        <f>SUM(C4:C83)</f>
        <v>20</v>
      </c>
      <c r="E86" s="60"/>
      <c r="F86" s="60"/>
      <c r="G86" s="61"/>
    </row>
    <row r="87" spans="1:7" ht="15.75" x14ac:dyDescent="0.3">
      <c r="A87" s="60"/>
      <c r="B87" s="60"/>
      <c r="C87" s="61"/>
      <c r="E87" s="60"/>
      <c r="F87" s="60"/>
      <c r="G87" s="61"/>
    </row>
    <row r="88" spans="1:7" x14ac:dyDescent="0.25">
      <c r="E88" s="62"/>
      <c r="F88" s="62"/>
      <c r="G88" s="63"/>
    </row>
    <row r="89" spans="1:7" x14ac:dyDescent="0.25">
      <c r="E89" s="62"/>
      <c r="F89" s="62"/>
      <c r="G89" s="64"/>
    </row>
  </sheetData>
  <mergeCells count="1">
    <mergeCell ref="A3:B3"/>
  </mergeCells>
  <pageMargins left="0.7" right="0.7" top="0.78740157499999996" bottom="0.78740157499999996" header="0.3" footer="0.3"/>
  <pageSetup paperSize="9" orientation="portrait" horizontalDpi="0" verticalDpi="0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Y101"/>
  <sheetViews>
    <sheetView topLeftCell="A25" workbookViewId="0">
      <selection activeCell="C51" sqref="C51"/>
    </sheetView>
  </sheetViews>
  <sheetFormatPr baseColWidth="10" defaultColWidth="6" defaultRowHeight="12.75" x14ac:dyDescent="0.2"/>
  <cols>
    <col min="1" max="1" width="6" style="164"/>
    <col min="2" max="2" width="41.140625" customWidth="1"/>
    <col min="3" max="3" width="55.5703125" customWidth="1"/>
    <col min="4" max="4" width="6.42578125" style="173" customWidth="1"/>
    <col min="5" max="5" width="4.42578125" customWidth="1"/>
  </cols>
  <sheetData>
    <row r="1" spans="1:25" s="1" customFormat="1" ht="21" x14ac:dyDescent="0.35">
      <c r="A1" s="40" t="s">
        <v>4759</v>
      </c>
      <c r="B1" s="42"/>
      <c r="C1" s="42"/>
      <c r="D1" s="172"/>
      <c r="F1" s="40" t="s">
        <v>4635</v>
      </c>
      <c r="G1" s="153"/>
      <c r="H1" s="149"/>
      <c r="I1" s="154"/>
      <c r="J1" s="154"/>
      <c r="K1" s="154"/>
      <c r="L1" s="154"/>
      <c r="M1" s="154"/>
      <c r="N1" s="154"/>
      <c r="O1" s="154"/>
      <c r="P1" s="154"/>
      <c r="Q1" s="154"/>
      <c r="R1" s="154"/>
      <c r="S1" s="154"/>
      <c r="T1" s="154"/>
      <c r="U1" s="154"/>
      <c r="V1" s="154"/>
      <c r="W1" s="154"/>
      <c r="X1" s="154"/>
      <c r="Y1" s="155"/>
    </row>
    <row r="3" spans="1:25" s="11" customFormat="1" ht="15.75" x14ac:dyDescent="0.3">
      <c r="A3" s="165" t="s">
        <v>4953</v>
      </c>
      <c r="B3" s="166"/>
      <c r="C3" s="167" t="s">
        <v>4637</v>
      </c>
      <c r="D3" s="30" t="s">
        <v>2927</v>
      </c>
    </row>
    <row r="4" spans="1:25" ht="15.75" x14ac:dyDescent="0.3">
      <c r="A4" s="168" t="s">
        <v>4284</v>
      </c>
      <c r="B4" s="23" t="s">
        <v>4760</v>
      </c>
      <c r="C4" s="23" t="s">
        <v>4761</v>
      </c>
      <c r="D4" s="22"/>
    </row>
    <row r="5" spans="1:25" ht="15.75" x14ac:dyDescent="0.3">
      <c r="A5" s="170" t="s">
        <v>4285</v>
      </c>
      <c r="B5" s="34" t="s">
        <v>4762</v>
      </c>
      <c r="C5" s="34" t="s">
        <v>4763</v>
      </c>
      <c r="D5" s="19">
        <v>1</v>
      </c>
    </row>
    <row r="6" spans="1:25" ht="15.75" x14ac:dyDescent="0.3">
      <c r="A6" s="170" t="s">
        <v>4286</v>
      </c>
      <c r="B6" s="34" t="s">
        <v>4764</v>
      </c>
      <c r="C6" s="34" t="s">
        <v>4765</v>
      </c>
      <c r="D6" s="19">
        <v>1</v>
      </c>
    </row>
    <row r="7" spans="1:25" ht="15.75" x14ac:dyDescent="0.3">
      <c r="A7" s="170" t="s">
        <v>4287</v>
      </c>
      <c r="B7" s="36" t="s">
        <v>4937</v>
      </c>
      <c r="C7" s="34" t="s">
        <v>4766</v>
      </c>
      <c r="D7" s="19">
        <v>1</v>
      </c>
    </row>
    <row r="8" spans="1:25" ht="15.75" x14ac:dyDescent="0.3">
      <c r="A8" s="168" t="s">
        <v>4288</v>
      </c>
      <c r="B8" s="23" t="s">
        <v>4767</v>
      </c>
      <c r="C8" s="23" t="s">
        <v>4768</v>
      </c>
      <c r="D8" s="22"/>
    </row>
    <row r="9" spans="1:25" ht="15.75" x14ac:dyDescent="0.3">
      <c r="A9" s="170" t="s">
        <v>4289</v>
      </c>
      <c r="B9" s="34" t="s">
        <v>4769</v>
      </c>
      <c r="C9" s="34" t="s">
        <v>4770</v>
      </c>
      <c r="D9" s="19">
        <v>1</v>
      </c>
    </row>
    <row r="10" spans="1:25" ht="15.75" x14ac:dyDescent="0.3">
      <c r="A10" s="168" t="s">
        <v>4290</v>
      </c>
      <c r="B10" s="23" t="s">
        <v>4771</v>
      </c>
      <c r="C10" s="23" t="s">
        <v>4772</v>
      </c>
      <c r="D10" s="22"/>
    </row>
    <row r="11" spans="1:25" ht="15.75" x14ac:dyDescent="0.3">
      <c r="A11" s="168" t="s">
        <v>4291</v>
      </c>
      <c r="B11" s="23" t="s">
        <v>4773</v>
      </c>
      <c r="C11" s="23" t="s">
        <v>4774</v>
      </c>
      <c r="D11" s="22"/>
    </row>
    <row r="12" spans="1:25" ht="15.75" x14ac:dyDescent="0.3">
      <c r="A12" s="168" t="s">
        <v>4292</v>
      </c>
      <c r="B12" s="23" t="s">
        <v>4775</v>
      </c>
      <c r="C12" s="23" t="s">
        <v>4776</v>
      </c>
      <c r="D12" s="22"/>
    </row>
    <row r="13" spans="1:25" ht="15.75" x14ac:dyDescent="0.3">
      <c r="A13" s="169">
        <v>10</v>
      </c>
      <c r="B13" s="23" t="s">
        <v>4777</v>
      </c>
      <c r="C13" s="23" t="s">
        <v>4778</v>
      </c>
      <c r="D13" s="22"/>
    </row>
    <row r="14" spans="1:25" ht="15.75" x14ac:dyDescent="0.3">
      <c r="A14" s="171">
        <v>11</v>
      </c>
      <c r="B14" s="34" t="s">
        <v>4779</v>
      </c>
      <c r="C14" s="34" t="s">
        <v>4780</v>
      </c>
      <c r="D14" s="19">
        <v>1</v>
      </c>
    </row>
    <row r="15" spans="1:25" ht="15.75" x14ac:dyDescent="0.3">
      <c r="A15" s="169">
        <v>12</v>
      </c>
      <c r="B15" s="23" t="s">
        <v>4781</v>
      </c>
      <c r="C15" s="23" t="s">
        <v>4782</v>
      </c>
      <c r="D15" s="22"/>
    </row>
    <row r="16" spans="1:25" ht="15.75" x14ac:dyDescent="0.3">
      <c r="A16" s="171">
        <v>13</v>
      </c>
      <c r="B16" s="34" t="s">
        <v>4783</v>
      </c>
      <c r="C16" s="34" t="s">
        <v>4784</v>
      </c>
      <c r="D16" s="19">
        <v>1</v>
      </c>
    </row>
    <row r="17" spans="1:4" ht="15.75" x14ac:dyDescent="0.3">
      <c r="A17" s="169">
        <v>14</v>
      </c>
      <c r="B17" s="23" t="s">
        <v>4785</v>
      </c>
      <c r="C17" s="23" t="s">
        <v>4786</v>
      </c>
      <c r="D17" s="22"/>
    </row>
    <row r="18" spans="1:4" ht="15.75" x14ac:dyDescent="0.3">
      <c r="A18" s="169">
        <v>15</v>
      </c>
      <c r="B18" s="23" t="s">
        <v>4787</v>
      </c>
      <c r="C18" s="23" t="s">
        <v>4788</v>
      </c>
      <c r="D18" s="22"/>
    </row>
    <row r="19" spans="1:4" ht="15.75" x14ac:dyDescent="0.3">
      <c r="A19" s="171">
        <v>16</v>
      </c>
      <c r="B19" s="34" t="s">
        <v>4789</v>
      </c>
      <c r="C19" s="34" t="s">
        <v>4790</v>
      </c>
      <c r="D19" s="19">
        <v>1</v>
      </c>
    </row>
    <row r="20" spans="1:4" ht="15.75" x14ac:dyDescent="0.3">
      <c r="A20" s="171">
        <v>17</v>
      </c>
      <c r="B20" s="36" t="s">
        <v>4938</v>
      </c>
      <c r="C20" s="34" t="s">
        <v>4791</v>
      </c>
      <c r="D20" s="19">
        <v>1</v>
      </c>
    </row>
    <row r="21" spans="1:4" ht="15.75" x14ac:dyDescent="0.3">
      <c r="A21" s="169">
        <v>18</v>
      </c>
      <c r="B21" s="23" t="s">
        <v>4792</v>
      </c>
      <c r="C21" s="23" t="s">
        <v>4793</v>
      </c>
      <c r="D21" s="22"/>
    </row>
    <row r="22" spans="1:4" ht="15.75" x14ac:dyDescent="0.3">
      <c r="A22" s="171">
        <v>19</v>
      </c>
      <c r="B22" s="34" t="s">
        <v>4794</v>
      </c>
      <c r="C22" s="34" t="s">
        <v>4795</v>
      </c>
      <c r="D22" s="19">
        <v>1</v>
      </c>
    </row>
    <row r="23" spans="1:4" ht="15.75" x14ac:dyDescent="0.3">
      <c r="A23" s="171" t="s">
        <v>4796</v>
      </c>
      <c r="B23" s="36" t="s">
        <v>4939</v>
      </c>
      <c r="C23" s="34" t="s">
        <v>4797</v>
      </c>
      <c r="D23" s="19">
        <v>1</v>
      </c>
    </row>
    <row r="24" spans="1:4" ht="15.75" x14ac:dyDescent="0.3">
      <c r="A24" s="171" t="s">
        <v>4798</v>
      </c>
      <c r="B24" s="36" t="s">
        <v>4940</v>
      </c>
      <c r="C24" s="34" t="s">
        <v>4799</v>
      </c>
      <c r="D24" s="19">
        <v>1</v>
      </c>
    </row>
    <row r="25" spans="1:4" ht="15.75" x14ac:dyDescent="0.3">
      <c r="A25" s="169">
        <v>21</v>
      </c>
      <c r="B25" s="23" t="s">
        <v>4800</v>
      </c>
      <c r="C25" s="23" t="s">
        <v>4801</v>
      </c>
      <c r="D25" s="22"/>
    </row>
    <row r="26" spans="1:4" ht="15.75" x14ac:dyDescent="0.3">
      <c r="A26" s="171">
        <v>22</v>
      </c>
      <c r="B26" s="36" t="s">
        <v>4941</v>
      </c>
      <c r="C26" s="34" t="s">
        <v>4802</v>
      </c>
      <c r="D26" s="19">
        <v>1</v>
      </c>
    </row>
    <row r="27" spans="1:4" ht="15.75" x14ac:dyDescent="0.3">
      <c r="A27" s="171">
        <v>23</v>
      </c>
      <c r="B27" s="34" t="s">
        <v>4803</v>
      </c>
      <c r="C27" s="34" t="s">
        <v>4804</v>
      </c>
      <c r="D27" s="19">
        <v>1</v>
      </c>
    </row>
    <row r="28" spans="1:4" ht="15.75" x14ac:dyDescent="0.3">
      <c r="A28" s="171">
        <v>24</v>
      </c>
      <c r="B28" s="34" t="s">
        <v>4805</v>
      </c>
      <c r="C28" s="34" t="s">
        <v>4806</v>
      </c>
      <c r="D28" s="19">
        <v>1</v>
      </c>
    </row>
    <row r="29" spans="1:4" ht="15.75" x14ac:dyDescent="0.3">
      <c r="A29" s="169">
        <v>25</v>
      </c>
      <c r="B29" s="23" t="s">
        <v>4807</v>
      </c>
      <c r="C29" s="23" t="s">
        <v>4808</v>
      </c>
      <c r="D29" s="22"/>
    </row>
    <row r="30" spans="1:4" ht="15.75" x14ac:dyDescent="0.3">
      <c r="A30" s="169">
        <v>26</v>
      </c>
      <c r="B30" s="23" t="s">
        <v>4809</v>
      </c>
      <c r="C30" s="23" t="s">
        <v>4810</v>
      </c>
      <c r="D30" s="22"/>
    </row>
    <row r="31" spans="1:4" ht="15.75" x14ac:dyDescent="0.3">
      <c r="A31" s="169">
        <v>27</v>
      </c>
      <c r="B31" s="23" t="s">
        <v>4811</v>
      </c>
      <c r="C31" s="23" t="s">
        <v>4812</v>
      </c>
      <c r="D31" s="22"/>
    </row>
    <row r="32" spans="1:4" ht="15.75" x14ac:dyDescent="0.3">
      <c r="A32" s="169">
        <v>28</v>
      </c>
      <c r="B32" s="23" t="s">
        <v>4813</v>
      </c>
      <c r="C32" s="23" t="s">
        <v>4814</v>
      </c>
      <c r="D32" s="22"/>
    </row>
    <row r="33" spans="1:4" ht="15.75" x14ac:dyDescent="0.3">
      <c r="A33" s="171">
        <v>29</v>
      </c>
      <c r="B33" s="34" t="s">
        <v>4815</v>
      </c>
      <c r="C33" s="34" t="s">
        <v>4816</v>
      </c>
      <c r="D33" s="19">
        <v>1</v>
      </c>
    </row>
    <row r="34" spans="1:4" ht="15.75" x14ac:dyDescent="0.3">
      <c r="A34" s="171">
        <v>30</v>
      </c>
      <c r="B34" s="34" t="s">
        <v>4817</v>
      </c>
      <c r="C34" s="34" t="s">
        <v>4818</v>
      </c>
      <c r="D34" s="19">
        <v>1</v>
      </c>
    </row>
    <row r="35" spans="1:4" ht="15.75" x14ac:dyDescent="0.3">
      <c r="A35" s="171">
        <v>31</v>
      </c>
      <c r="B35" s="34" t="s">
        <v>4819</v>
      </c>
      <c r="C35" s="34" t="s">
        <v>4820</v>
      </c>
      <c r="D35" s="19">
        <v>1</v>
      </c>
    </row>
    <row r="36" spans="1:4" ht="15.75" x14ac:dyDescent="0.3">
      <c r="A36" s="169">
        <v>32</v>
      </c>
      <c r="B36" s="23" t="s">
        <v>4821</v>
      </c>
      <c r="C36" s="23" t="s">
        <v>4822</v>
      </c>
      <c r="D36" s="22"/>
    </row>
    <row r="37" spans="1:4" ht="15.75" x14ac:dyDescent="0.3">
      <c r="A37" s="171">
        <v>33</v>
      </c>
      <c r="B37" s="36" t="s">
        <v>4942</v>
      </c>
      <c r="C37" s="34" t="s">
        <v>4823</v>
      </c>
      <c r="D37" s="19">
        <v>1</v>
      </c>
    </row>
    <row r="38" spans="1:4" ht="15.75" x14ac:dyDescent="0.3">
      <c r="A38" s="171">
        <v>34</v>
      </c>
      <c r="B38" s="34" t="s">
        <v>4824</v>
      </c>
      <c r="C38" s="34" t="s">
        <v>4825</v>
      </c>
      <c r="D38" s="19">
        <v>1</v>
      </c>
    </row>
    <row r="39" spans="1:4" ht="15.75" x14ac:dyDescent="0.3">
      <c r="A39" s="171">
        <v>35</v>
      </c>
      <c r="B39" s="34" t="s">
        <v>4826</v>
      </c>
      <c r="C39" s="34" t="s">
        <v>4827</v>
      </c>
      <c r="D39" s="19">
        <v>1</v>
      </c>
    </row>
    <row r="40" spans="1:4" ht="15.75" x14ac:dyDescent="0.3">
      <c r="A40" s="171">
        <v>36</v>
      </c>
      <c r="B40" s="34" t="s">
        <v>4828</v>
      </c>
      <c r="C40" s="34" t="s">
        <v>4829</v>
      </c>
      <c r="D40" s="19">
        <v>1</v>
      </c>
    </row>
    <row r="41" spans="1:4" ht="15.75" x14ac:dyDescent="0.3">
      <c r="A41" s="171">
        <v>37</v>
      </c>
      <c r="B41" s="34" t="s">
        <v>4830</v>
      </c>
      <c r="C41" s="34" t="s">
        <v>4831</v>
      </c>
      <c r="D41" s="19">
        <v>1</v>
      </c>
    </row>
    <row r="42" spans="1:4" ht="15.75" x14ac:dyDescent="0.3">
      <c r="A42" s="169">
        <v>38</v>
      </c>
      <c r="B42" s="23" t="s">
        <v>4832</v>
      </c>
      <c r="C42" s="23" t="s">
        <v>4833</v>
      </c>
      <c r="D42" s="22"/>
    </row>
    <row r="43" spans="1:4" ht="15.75" x14ac:dyDescent="0.3">
      <c r="A43" s="169">
        <v>39</v>
      </c>
      <c r="B43" s="23" t="s">
        <v>4175</v>
      </c>
      <c r="C43" s="23" t="s">
        <v>4834</v>
      </c>
      <c r="D43" s="22"/>
    </row>
    <row r="44" spans="1:4" ht="15.75" x14ac:dyDescent="0.3">
      <c r="A44" s="171">
        <v>40</v>
      </c>
      <c r="B44" s="34" t="s">
        <v>4835</v>
      </c>
      <c r="C44" s="34" t="s">
        <v>4836</v>
      </c>
      <c r="D44" s="19">
        <v>1</v>
      </c>
    </row>
    <row r="45" spans="1:4" ht="15.75" x14ac:dyDescent="0.3">
      <c r="A45" s="169">
        <v>41</v>
      </c>
      <c r="B45" s="23" t="s">
        <v>4837</v>
      </c>
      <c r="C45" s="23" t="s">
        <v>4838</v>
      </c>
      <c r="D45" s="22"/>
    </row>
    <row r="46" spans="1:4" ht="15.75" x14ac:dyDescent="0.3">
      <c r="A46" s="171">
        <v>42</v>
      </c>
      <c r="B46" s="34" t="s">
        <v>4839</v>
      </c>
      <c r="C46" s="34" t="s">
        <v>4840</v>
      </c>
      <c r="D46" s="19">
        <v>1</v>
      </c>
    </row>
    <row r="47" spans="1:4" ht="15.75" x14ac:dyDescent="0.3">
      <c r="A47" s="169">
        <v>43</v>
      </c>
      <c r="B47" s="23" t="s">
        <v>4841</v>
      </c>
      <c r="C47" s="23" t="s">
        <v>4842</v>
      </c>
      <c r="D47" s="22"/>
    </row>
    <row r="48" spans="1:4" ht="15.75" x14ac:dyDescent="0.3">
      <c r="A48" s="171">
        <v>44</v>
      </c>
      <c r="B48" s="36" t="s">
        <v>4943</v>
      </c>
      <c r="C48" s="34" t="s">
        <v>4843</v>
      </c>
      <c r="D48" s="19">
        <v>1</v>
      </c>
    </row>
    <row r="49" spans="1:4" ht="15.75" x14ac:dyDescent="0.3">
      <c r="A49" s="171">
        <v>45</v>
      </c>
      <c r="B49" s="34" t="s">
        <v>4844</v>
      </c>
      <c r="C49" s="34" t="s">
        <v>4845</v>
      </c>
      <c r="D49" s="19">
        <v>1</v>
      </c>
    </row>
    <row r="50" spans="1:4" ht="15.75" x14ac:dyDescent="0.3">
      <c r="A50" s="171">
        <v>46</v>
      </c>
      <c r="B50" s="34" t="s">
        <v>4846</v>
      </c>
      <c r="C50" s="34" t="s">
        <v>4847</v>
      </c>
      <c r="D50" s="19">
        <v>1</v>
      </c>
    </row>
    <row r="51" spans="1:4" ht="15.75" x14ac:dyDescent="0.3">
      <c r="A51" s="171">
        <v>47</v>
      </c>
      <c r="B51" s="34" t="s">
        <v>4848</v>
      </c>
      <c r="C51" s="34" t="s">
        <v>4849</v>
      </c>
      <c r="D51" s="19">
        <v>1</v>
      </c>
    </row>
    <row r="52" spans="1:4" ht="15.75" x14ac:dyDescent="0.3">
      <c r="A52" s="169">
        <v>48</v>
      </c>
      <c r="B52" s="23" t="s">
        <v>4850</v>
      </c>
      <c r="C52" s="23" t="s">
        <v>4851</v>
      </c>
      <c r="D52" s="22"/>
    </row>
    <row r="53" spans="1:4" ht="15.75" x14ac:dyDescent="0.3">
      <c r="A53" s="171">
        <v>49</v>
      </c>
      <c r="B53" s="36" t="s">
        <v>4944</v>
      </c>
      <c r="C53" s="34" t="s">
        <v>4852</v>
      </c>
      <c r="D53" s="19">
        <v>1</v>
      </c>
    </row>
    <row r="54" spans="1:4" ht="15.75" x14ac:dyDescent="0.3">
      <c r="A54" s="171">
        <v>50</v>
      </c>
      <c r="B54" s="34" t="s">
        <v>4853</v>
      </c>
      <c r="C54" s="34" t="s">
        <v>4854</v>
      </c>
      <c r="D54" s="19">
        <v>1</v>
      </c>
    </row>
    <row r="55" spans="1:4" ht="15.75" x14ac:dyDescent="0.3">
      <c r="A55" s="169">
        <v>51</v>
      </c>
      <c r="B55" s="23" t="s">
        <v>4855</v>
      </c>
      <c r="C55" s="23" t="s">
        <v>4856</v>
      </c>
      <c r="D55" s="22"/>
    </row>
    <row r="56" spans="1:4" ht="15.75" x14ac:dyDescent="0.3">
      <c r="A56" s="169">
        <v>52</v>
      </c>
      <c r="B56" s="23" t="s">
        <v>4857</v>
      </c>
      <c r="C56" s="23" t="s">
        <v>4858</v>
      </c>
      <c r="D56" s="22"/>
    </row>
    <row r="57" spans="1:4" ht="15.75" x14ac:dyDescent="0.3">
      <c r="A57" s="169">
        <v>53</v>
      </c>
      <c r="B57" s="23" t="s">
        <v>4859</v>
      </c>
      <c r="C57" s="23" t="s">
        <v>4860</v>
      </c>
      <c r="D57" s="22"/>
    </row>
    <row r="58" spans="1:4" ht="15.75" x14ac:dyDescent="0.3">
      <c r="A58" s="171">
        <v>54</v>
      </c>
      <c r="B58" s="34" t="s">
        <v>4861</v>
      </c>
      <c r="C58" s="34" t="s">
        <v>4862</v>
      </c>
      <c r="D58" s="19">
        <v>1</v>
      </c>
    </row>
    <row r="59" spans="1:4" ht="15.75" x14ac:dyDescent="0.3">
      <c r="A59" s="171">
        <v>55</v>
      </c>
      <c r="B59" s="34" t="s">
        <v>4863</v>
      </c>
      <c r="C59" s="34" t="s">
        <v>4864</v>
      </c>
      <c r="D59" s="19">
        <v>1</v>
      </c>
    </row>
    <row r="60" spans="1:4" ht="15.75" x14ac:dyDescent="0.3">
      <c r="A60" s="169">
        <v>56</v>
      </c>
      <c r="B60" s="23" t="s">
        <v>4865</v>
      </c>
      <c r="C60" s="23" t="s">
        <v>4866</v>
      </c>
      <c r="D60" s="22"/>
    </row>
    <row r="61" spans="1:4" ht="15.75" x14ac:dyDescent="0.3">
      <c r="A61" s="171">
        <v>57</v>
      </c>
      <c r="B61" s="34" t="s">
        <v>4867</v>
      </c>
      <c r="C61" s="34" t="s">
        <v>4868</v>
      </c>
      <c r="D61" s="19">
        <v>1</v>
      </c>
    </row>
    <row r="62" spans="1:4" ht="15.75" x14ac:dyDescent="0.3">
      <c r="A62" s="169">
        <v>58</v>
      </c>
      <c r="B62" s="23" t="s">
        <v>4869</v>
      </c>
      <c r="C62" s="23" t="s">
        <v>4870</v>
      </c>
      <c r="D62" s="22"/>
    </row>
    <row r="63" spans="1:4" ht="15.75" x14ac:dyDescent="0.3">
      <c r="A63" s="171">
        <v>59</v>
      </c>
      <c r="B63" s="34" t="s">
        <v>4871</v>
      </c>
      <c r="C63" s="34" t="s">
        <v>4872</v>
      </c>
      <c r="D63" s="19">
        <v>1</v>
      </c>
    </row>
    <row r="64" spans="1:4" ht="15.75" x14ac:dyDescent="0.3">
      <c r="A64" s="171">
        <v>60</v>
      </c>
      <c r="B64" s="34" t="s">
        <v>4873</v>
      </c>
      <c r="C64" s="34" t="s">
        <v>4874</v>
      </c>
      <c r="D64" s="19">
        <v>1</v>
      </c>
    </row>
    <row r="65" spans="1:4" ht="15.75" x14ac:dyDescent="0.3">
      <c r="A65" s="171">
        <v>61</v>
      </c>
      <c r="B65" s="34" t="s">
        <v>4875</v>
      </c>
      <c r="C65" s="34" t="s">
        <v>4876</v>
      </c>
      <c r="D65" s="19">
        <v>1</v>
      </c>
    </row>
    <row r="66" spans="1:4" ht="15.75" x14ac:dyDescent="0.3">
      <c r="A66" s="171">
        <v>62</v>
      </c>
      <c r="B66" s="34" t="s">
        <v>4877</v>
      </c>
      <c r="C66" s="34" t="s">
        <v>4878</v>
      </c>
      <c r="D66" s="19">
        <v>1</v>
      </c>
    </row>
    <row r="67" spans="1:4" ht="15.75" x14ac:dyDescent="0.3">
      <c r="A67" s="171">
        <v>63</v>
      </c>
      <c r="B67" s="34" t="s">
        <v>4879</v>
      </c>
      <c r="C67" s="34" t="s">
        <v>4880</v>
      </c>
      <c r="D67" s="19">
        <v>1</v>
      </c>
    </row>
    <row r="68" spans="1:4" ht="15.75" x14ac:dyDescent="0.3">
      <c r="A68" s="171">
        <v>64</v>
      </c>
      <c r="B68" s="36" t="s">
        <v>4945</v>
      </c>
      <c r="C68" s="34" t="s">
        <v>4881</v>
      </c>
      <c r="D68" s="19">
        <v>1</v>
      </c>
    </row>
    <row r="69" spans="1:4" ht="15.75" x14ac:dyDescent="0.3">
      <c r="A69" s="169">
        <v>65</v>
      </c>
      <c r="B69" s="23" t="s">
        <v>4882</v>
      </c>
      <c r="C69" s="23" t="s">
        <v>4883</v>
      </c>
      <c r="D69" s="22"/>
    </row>
    <row r="70" spans="1:4" ht="15.75" x14ac:dyDescent="0.3">
      <c r="A70" s="169">
        <v>66</v>
      </c>
      <c r="B70" s="23" t="s">
        <v>4884</v>
      </c>
      <c r="C70" s="23" t="s">
        <v>4885</v>
      </c>
      <c r="D70" s="22"/>
    </row>
    <row r="71" spans="1:4" ht="15.75" x14ac:dyDescent="0.3">
      <c r="A71" s="169">
        <v>67</v>
      </c>
      <c r="B71" s="23" t="s">
        <v>4886</v>
      </c>
      <c r="C71" s="23" t="s">
        <v>4887</v>
      </c>
      <c r="D71" s="22"/>
    </row>
    <row r="72" spans="1:4" ht="15.75" x14ac:dyDescent="0.3">
      <c r="A72" s="169">
        <v>68</v>
      </c>
      <c r="B72" s="23" t="s">
        <v>4888</v>
      </c>
      <c r="C72" s="23" t="s">
        <v>4889</v>
      </c>
      <c r="D72" s="22"/>
    </row>
    <row r="73" spans="1:4" ht="15.75" x14ac:dyDescent="0.3">
      <c r="A73" s="171">
        <v>69</v>
      </c>
      <c r="B73" s="34" t="s">
        <v>4890</v>
      </c>
      <c r="C73" s="34" t="s">
        <v>4891</v>
      </c>
      <c r="D73" s="19">
        <v>1</v>
      </c>
    </row>
    <row r="74" spans="1:4" ht="15.75" x14ac:dyDescent="0.3">
      <c r="A74" s="169">
        <v>70</v>
      </c>
      <c r="B74" s="23" t="s">
        <v>4892</v>
      </c>
      <c r="C74" s="23" t="s">
        <v>4893</v>
      </c>
      <c r="D74" s="22"/>
    </row>
    <row r="75" spans="1:4" ht="15.75" x14ac:dyDescent="0.3">
      <c r="A75" s="171">
        <v>71</v>
      </c>
      <c r="B75" s="34" t="s">
        <v>4894</v>
      </c>
      <c r="C75" s="34" t="s">
        <v>4895</v>
      </c>
      <c r="D75" s="19">
        <v>1</v>
      </c>
    </row>
    <row r="76" spans="1:4" ht="15.75" x14ac:dyDescent="0.3">
      <c r="A76" s="171">
        <v>72</v>
      </c>
      <c r="B76" s="34" t="s">
        <v>4896</v>
      </c>
      <c r="C76" s="34" t="s">
        <v>4897</v>
      </c>
      <c r="D76" s="19">
        <v>1</v>
      </c>
    </row>
    <row r="77" spans="1:4" ht="15.75" x14ac:dyDescent="0.3">
      <c r="A77" s="171">
        <v>73</v>
      </c>
      <c r="B77" s="34" t="s">
        <v>4898</v>
      </c>
      <c r="C77" s="34" t="s">
        <v>4899</v>
      </c>
      <c r="D77" s="19">
        <v>1</v>
      </c>
    </row>
    <row r="78" spans="1:4" ht="15.75" x14ac:dyDescent="0.3">
      <c r="A78" s="171">
        <v>74</v>
      </c>
      <c r="B78" s="34" t="s">
        <v>4900</v>
      </c>
      <c r="C78" s="34" t="s">
        <v>4901</v>
      </c>
      <c r="D78" s="19">
        <v>1</v>
      </c>
    </row>
    <row r="79" spans="1:4" ht="15.75" x14ac:dyDescent="0.3">
      <c r="A79" s="171">
        <v>75</v>
      </c>
      <c r="B79" s="36" t="s">
        <v>4946</v>
      </c>
      <c r="C79" s="34" t="s">
        <v>4902</v>
      </c>
      <c r="D79" s="19">
        <v>1</v>
      </c>
    </row>
    <row r="80" spans="1:4" ht="15.75" x14ac:dyDescent="0.3">
      <c r="A80" s="171">
        <v>76</v>
      </c>
      <c r="B80" s="36" t="s">
        <v>4947</v>
      </c>
      <c r="C80" s="34" t="s">
        <v>4903</v>
      </c>
      <c r="D80" s="19">
        <v>1</v>
      </c>
    </row>
    <row r="81" spans="1:4" ht="15.75" x14ac:dyDescent="0.3">
      <c r="A81" s="171">
        <v>77</v>
      </c>
      <c r="B81" s="34" t="s">
        <v>4904</v>
      </c>
      <c r="C81" s="34" t="s">
        <v>4905</v>
      </c>
      <c r="D81" s="19">
        <v>1</v>
      </c>
    </row>
    <row r="82" spans="1:4" ht="15.75" x14ac:dyDescent="0.3">
      <c r="A82" s="171">
        <v>78</v>
      </c>
      <c r="B82" s="36" t="s">
        <v>4948</v>
      </c>
      <c r="C82" s="34" t="s">
        <v>4906</v>
      </c>
      <c r="D82" s="19">
        <v>1</v>
      </c>
    </row>
    <row r="83" spans="1:4" ht="15.75" x14ac:dyDescent="0.3">
      <c r="A83" s="171">
        <v>79</v>
      </c>
      <c r="B83" s="34" t="s">
        <v>4907</v>
      </c>
      <c r="C83" s="34" t="s">
        <v>4908</v>
      </c>
      <c r="D83" s="19">
        <v>1</v>
      </c>
    </row>
    <row r="84" spans="1:4" ht="15.75" x14ac:dyDescent="0.3">
      <c r="A84" s="169">
        <v>80</v>
      </c>
      <c r="B84" s="23" t="s">
        <v>4909</v>
      </c>
      <c r="C84" s="23" t="s">
        <v>4910</v>
      </c>
      <c r="D84" s="22"/>
    </row>
    <row r="85" spans="1:4" ht="15.75" x14ac:dyDescent="0.3">
      <c r="A85" s="171">
        <v>81</v>
      </c>
      <c r="B85" s="34" t="s">
        <v>4911</v>
      </c>
      <c r="C85" s="34" t="s">
        <v>4912</v>
      </c>
      <c r="D85" s="19">
        <v>1</v>
      </c>
    </row>
    <row r="86" spans="1:4" ht="15.75" x14ac:dyDescent="0.3">
      <c r="A86" s="171">
        <v>82</v>
      </c>
      <c r="B86" s="34" t="s">
        <v>4913</v>
      </c>
      <c r="C86" s="34" t="s">
        <v>4914</v>
      </c>
      <c r="D86" s="19">
        <v>1</v>
      </c>
    </row>
    <row r="87" spans="1:4" ht="15.75" x14ac:dyDescent="0.3">
      <c r="A87" s="169">
        <v>83</v>
      </c>
      <c r="B87" s="23" t="s">
        <v>4915</v>
      </c>
      <c r="C87" s="23" t="s">
        <v>4916</v>
      </c>
      <c r="D87" s="22"/>
    </row>
    <row r="88" spans="1:4" ht="15.75" x14ac:dyDescent="0.3">
      <c r="A88" s="171">
        <v>84</v>
      </c>
      <c r="B88" s="34" t="s">
        <v>4917</v>
      </c>
      <c r="C88" s="34" t="s">
        <v>4918</v>
      </c>
      <c r="D88" s="19">
        <v>1</v>
      </c>
    </row>
    <row r="89" spans="1:4" ht="15.75" x14ac:dyDescent="0.3">
      <c r="A89" s="171">
        <v>85</v>
      </c>
      <c r="B89" s="34" t="s">
        <v>4919</v>
      </c>
      <c r="C89" s="34" t="s">
        <v>4920</v>
      </c>
      <c r="D89" s="19">
        <v>1</v>
      </c>
    </row>
    <row r="90" spans="1:4" ht="15.75" x14ac:dyDescent="0.3">
      <c r="A90" s="171">
        <v>86</v>
      </c>
      <c r="B90" s="34" t="s">
        <v>4921</v>
      </c>
      <c r="C90" s="34" t="s">
        <v>4922</v>
      </c>
      <c r="D90" s="19">
        <v>1</v>
      </c>
    </row>
    <row r="91" spans="1:4" ht="15.75" x14ac:dyDescent="0.3">
      <c r="A91" s="171">
        <v>87</v>
      </c>
      <c r="B91" s="34" t="s">
        <v>4923</v>
      </c>
      <c r="C91" s="34" t="s">
        <v>4924</v>
      </c>
      <c r="D91" s="19">
        <v>1</v>
      </c>
    </row>
    <row r="92" spans="1:4" ht="15.75" x14ac:dyDescent="0.3">
      <c r="A92" s="169">
        <v>88</v>
      </c>
      <c r="B92" s="23" t="s">
        <v>4925</v>
      </c>
      <c r="C92" s="23" t="s">
        <v>4926</v>
      </c>
      <c r="D92" s="22"/>
    </row>
    <row r="93" spans="1:4" ht="15.75" x14ac:dyDescent="0.3">
      <c r="A93" s="171">
        <v>89</v>
      </c>
      <c r="B93" s="34" t="s">
        <v>4927</v>
      </c>
      <c r="C93" s="34" t="s">
        <v>4928</v>
      </c>
      <c r="D93" s="19">
        <v>1</v>
      </c>
    </row>
    <row r="94" spans="1:4" ht="15.75" x14ac:dyDescent="0.3">
      <c r="A94" s="171">
        <v>90</v>
      </c>
      <c r="B94" s="34" t="s">
        <v>4929</v>
      </c>
      <c r="C94" s="34" t="s">
        <v>4930</v>
      </c>
      <c r="D94" s="19">
        <v>1</v>
      </c>
    </row>
    <row r="95" spans="1:4" ht="15.75" x14ac:dyDescent="0.3">
      <c r="A95" s="171">
        <v>91</v>
      </c>
      <c r="B95" s="36" t="s">
        <v>4949</v>
      </c>
      <c r="C95" s="34" t="s">
        <v>4931</v>
      </c>
      <c r="D95" s="19">
        <v>1</v>
      </c>
    </row>
    <row r="96" spans="1:4" ht="15.75" x14ac:dyDescent="0.3">
      <c r="A96" s="171">
        <v>92</v>
      </c>
      <c r="B96" s="36" t="s">
        <v>4950</v>
      </c>
      <c r="C96" s="34" t="s">
        <v>4932</v>
      </c>
      <c r="D96" s="19">
        <v>1</v>
      </c>
    </row>
    <row r="97" spans="1:4" ht="15.75" x14ac:dyDescent="0.3">
      <c r="A97" s="171">
        <v>93</v>
      </c>
      <c r="B97" s="36" t="s">
        <v>4951</v>
      </c>
      <c r="C97" s="34" t="s">
        <v>4933</v>
      </c>
      <c r="D97" s="19">
        <v>1</v>
      </c>
    </row>
    <row r="98" spans="1:4" ht="15.75" x14ac:dyDescent="0.3">
      <c r="A98" s="171">
        <v>94</v>
      </c>
      <c r="B98" s="34" t="s">
        <v>4934</v>
      </c>
      <c r="C98" s="34" t="s">
        <v>4935</v>
      </c>
      <c r="D98" s="19">
        <v>1</v>
      </c>
    </row>
    <row r="99" spans="1:4" ht="15.75" x14ac:dyDescent="0.25">
      <c r="A99" s="171">
        <v>95</v>
      </c>
      <c r="B99" s="34" t="s">
        <v>4936</v>
      </c>
      <c r="C99" s="36" t="s">
        <v>4952</v>
      </c>
      <c r="D99" s="73">
        <v>1</v>
      </c>
    </row>
    <row r="101" spans="1:4" s="11" customFormat="1" ht="15.75" x14ac:dyDescent="0.3">
      <c r="A101" s="174"/>
      <c r="B101" s="167"/>
      <c r="C101" s="167"/>
      <c r="D101" s="30">
        <f>SUM(D5:D99)</f>
        <v>62</v>
      </c>
    </row>
  </sheetData>
  <pageMargins left="0.7" right="0.7" top="0.78740157499999996" bottom="0.78740157499999996" header="0.3" footer="0.3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AC34"/>
  <sheetViews>
    <sheetView zoomScale="90" zoomScaleNormal="90" workbookViewId="0">
      <selection activeCell="AB31" sqref="AB31"/>
    </sheetView>
  </sheetViews>
  <sheetFormatPr baseColWidth="10" defaultColWidth="11.42578125" defaultRowHeight="13.5" x14ac:dyDescent="0.25"/>
  <cols>
    <col min="1" max="1" width="7" style="39" customWidth="1"/>
    <col min="2" max="2" width="32.42578125" style="39" customWidth="1"/>
    <col min="3" max="3" width="23.7109375" style="39" customWidth="1"/>
    <col min="4" max="4" width="5.42578125" style="39" customWidth="1"/>
    <col min="5" max="5" width="5.42578125" style="3" customWidth="1"/>
    <col min="6" max="6" width="3" style="3" customWidth="1"/>
    <col min="7" max="17" width="5.85546875" style="3" customWidth="1"/>
    <col min="18" max="18" width="3.28515625" style="1" customWidth="1"/>
    <col min="19" max="20" width="11" style="39" customWidth="1"/>
    <col min="21" max="21" width="11" style="3" customWidth="1"/>
    <col min="22" max="27" width="11" style="1" customWidth="1"/>
    <col min="28" max="16384" width="11.42578125" style="1"/>
  </cols>
  <sheetData>
    <row r="1" spans="1:29" ht="21" x14ac:dyDescent="0.35">
      <c r="A1" s="40" t="s">
        <v>4683</v>
      </c>
      <c r="B1" s="42"/>
      <c r="C1" s="42"/>
      <c r="D1" s="42"/>
      <c r="E1" s="149"/>
      <c r="F1" s="149"/>
      <c r="G1" s="149"/>
      <c r="H1" s="149"/>
      <c r="I1" s="149"/>
      <c r="J1" s="149"/>
      <c r="K1" s="149"/>
      <c r="L1" s="149"/>
      <c r="M1" s="149"/>
      <c r="N1" s="149"/>
      <c r="O1" s="149"/>
      <c r="P1" s="149"/>
      <c r="Q1" s="41"/>
      <c r="S1" s="40" t="s">
        <v>4635</v>
      </c>
      <c r="T1" s="153"/>
      <c r="U1" s="149"/>
      <c r="V1" s="154"/>
      <c r="W1" s="154"/>
      <c r="X1" s="154"/>
      <c r="Y1" s="154"/>
      <c r="Z1" s="154"/>
      <c r="AA1" s="154"/>
      <c r="AB1" s="154"/>
      <c r="AC1" s="155"/>
    </row>
    <row r="3" spans="1:29" ht="15.75" x14ac:dyDescent="0.3">
      <c r="A3" s="209" t="s">
        <v>4139</v>
      </c>
      <c r="B3" s="210"/>
      <c r="C3" s="31" t="s">
        <v>4637</v>
      </c>
      <c r="D3" s="31" t="s">
        <v>5150</v>
      </c>
      <c r="E3" s="48" t="s">
        <v>2927</v>
      </c>
      <c r="F3" s="48"/>
      <c r="G3" s="48">
        <v>160</v>
      </c>
      <c r="H3" s="48">
        <v>80</v>
      </c>
      <c r="I3" s="48">
        <v>60</v>
      </c>
      <c r="J3" s="48">
        <v>40</v>
      </c>
      <c r="K3" s="48">
        <v>30</v>
      </c>
      <c r="L3" s="48">
        <v>20</v>
      </c>
      <c r="M3" s="48">
        <v>17</v>
      </c>
      <c r="N3" s="48">
        <v>15</v>
      </c>
      <c r="O3" s="48">
        <v>12</v>
      </c>
      <c r="P3" s="48">
        <v>10</v>
      </c>
      <c r="Q3" s="48">
        <v>6</v>
      </c>
    </row>
    <row r="4" spans="1:29" ht="15.75" x14ac:dyDescent="0.3">
      <c r="A4" s="25" t="s">
        <v>4167</v>
      </c>
      <c r="B4" s="25" t="s">
        <v>4190</v>
      </c>
      <c r="C4" s="25" t="s">
        <v>4190</v>
      </c>
      <c r="D4" s="19">
        <f t="shared" ref="D4:D29" si="0">SUM(G4:Q4)</f>
        <v>11</v>
      </c>
      <c r="E4" s="19">
        <v>1</v>
      </c>
      <c r="F4" s="175"/>
      <c r="G4" s="22">
        <v>1</v>
      </c>
      <c r="H4" s="22">
        <v>1</v>
      </c>
      <c r="I4" s="22">
        <v>1</v>
      </c>
      <c r="J4" s="22">
        <v>1</v>
      </c>
      <c r="K4" s="22">
        <v>1</v>
      </c>
      <c r="L4" s="22">
        <v>1</v>
      </c>
      <c r="M4" s="22">
        <v>1</v>
      </c>
      <c r="N4" s="22">
        <v>1</v>
      </c>
      <c r="O4" s="22">
        <v>1</v>
      </c>
      <c r="P4" s="22">
        <v>1</v>
      </c>
      <c r="Q4" s="22">
        <v>1</v>
      </c>
    </row>
    <row r="5" spans="1:29" ht="15.75" x14ac:dyDescent="0.3">
      <c r="A5" s="25" t="s">
        <v>4148</v>
      </c>
      <c r="B5" s="25" t="s">
        <v>4169</v>
      </c>
      <c r="C5" s="25" t="s">
        <v>4169</v>
      </c>
      <c r="D5" s="19">
        <f t="shared" si="0"/>
        <v>10</v>
      </c>
      <c r="E5" s="19">
        <v>1</v>
      </c>
      <c r="F5" s="175"/>
      <c r="G5" s="22">
        <v>1</v>
      </c>
      <c r="H5" s="22">
        <v>1</v>
      </c>
      <c r="I5" s="22">
        <v>1</v>
      </c>
      <c r="J5" s="22">
        <v>1</v>
      </c>
      <c r="K5" s="22">
        <v>1</v>
      </c>
      <c r="L5" s="22"/>
      <c r="M5" s="22">
        <v>1</v>
      </c>
      <c r="N5" s="22">
        <v>1</v>
      </c>
      <c r="O5" s="22">
        <v>1</v>
      </c>
      <c r="P5" s="22">
        <v>1</v>
      </c>
      <c r="Q5" s="22">
        <v>1</v>
      </c>
    </row>
    <row r="6" spans="1:29" ht="15.75" x14ac:dyDescent="0.3">
      <c r="A6" s="25" t="s">
        <v>4145</v>
      </c>
      <c r="B6" s="25" t="s">
        <v>4138</v>
      </c>
      <c r="C6" s="25" t="s">
        <v>4140</v>
      </c>
      <c r="D6" s="19">
        <f t="shared" si="0"/>
        <v>9</v>
      </c>
      <c r="E6" s="19">
        <v>1</v>
      </c>
      <c r="F6" s="175"/>
      <c r="G6" s="22">
        <v>1</v>
      </c>
      <c r="H6" s="22">
        <v>1</v>
      </c>
      <c r="I6" s="22"/>
      <c r="J6" s="22">
        <v>1</v>
      </c>
      <c r="K6" s="22"/>
      <c r="L6" s="22">
        <v>1</v>
      </c>
      <c r="M6" s="22">
        <v>1</v>
      </c>
      <c r="N6" s="22">
        <v>1</v>
      </c>
      <c r="O6" s="22">
        <v>1</v>
      </c>
      <c r="P6" s="22">
        <v>1</v>
      </c>
      <c r="Q6" s="22">
        <v>1</v>
      </c>
    </row>
    <row r="7" spans="1:29" ht="15.75" x14ac:dyDescent="0.3">
      <c r="A7" s="25" t="s">
        <v>1481</v>
      </c>
      <c r="B7" s="25" t="s">
        <v>4176</v>
      </c>
      <c r="C7" s="25" t="s">
        <v>4176</v>
      </c>
      <c r="D7" s="19">
        <f t="shared" si="0"/>
        <v>8</v>
      </c>
      <c r="E7" s="19">
        <v>1</v>
      </c>
      <c r="F7" s="175"/>
      <c r="G7" s="22">
        <v>1</v>
      </c>
      <c r="H7" s="22">
        <v>1</v>
      </c>
      <c r="I7" s="22"/>
      <c r="J7" s="22"/>
      <c r="K7" s="22">
        <v>1</v>
      </c>
      <c r="L7" s="22">
        <v>1</v>
      </c>
      <c r="M7" s="22"/>
      <c r="N7" s="22">
        <v>1</v>
      </c>
      <c r="O7" s="22">
        <v>1</v>
      </c>
      <c r="P7" s="22">
        <v>1</v>
      </c>
      <c r="Q7" s="22">
        <v>1</v>
      </c>
    </row>
    <row r="8" spans="1:29" ht="15.75" x14ac:dyDescent="0.3">
      <c r="A8" s="25" t="s">
        <v>4159</v>
      </c>
      <c r="B8" s="25" t="s">
        <v>4181</v>
      </c>
      <c r="C8" s="25" t="s">
        <v>4181</v>
      </c>
      <c r="D8" s="19">
        <f t="shared" si="0"/>
        <v>8</v>
      </c>
      <c r="E8" s="19">
        <v>1</v>
      </c>
      <c r="F8" s="175"/>
      <c r="G8" s="22">
        <v>1</v>
      </c>
      <c r="H8" s="22"/>
      <c r="I8" s="22">
        <v>1</v>
      </c>
      <c r="J8" s="22"/>
      <c r="K8" s="22"/>
      <c r="L8" s="22">
        <v>1</v>
      </c>
      <c r="M8" s="22">
        <v>1</v>
      </c>
      <c r="N8" s="22">
        <v>1</v>
      </c>
      <c r="O8" s="22">
        <v>1</v>
      </c>
      <c r="P8" s="22">
        <v>1</v>
      </c>
      <c r="Q8" s="22">
        <v>1</v>
      </c>
    </row>
    <row r="9" spans="1:29" ht="15.75" x14ac:dyDescent="0.3">
      <c r="A9" s="25" t="s">
        <v>4163</v>
      </c>
      <c r="B9" s="25" t="s">
        <v>4185</v>
      </c>
      <c r="C9" s="25" t="s">
        <v>4199</v>
      </c>
      <c r="D9" s="19">
        <f t="shared" si="0"/>
        <v>8</v>
      </c>
      <c r="E9" s="19">
        <v>1</v>
      </c>
      <c r="F9" s="175"/>
      <c r="G9" s="22">
        <v>1</v>
      </c>
      <c r="H9" s="22">
        <v>1</v>
      </c>
      <c r="I9" s="22">
        <v>1</v>
      </c>
      <c r="J9" s="22">
        <v>1</v>
      </c>
      <c r="K9" s="22">
        <v>1</v>
      </c>
      <c r="L9" s="22">
        <v>1</v>
      </c>
      <c r="M9" s="22"/>
      <c r="N9" s="22">
        <v>1</v>
      </c>
      <c r="O9" s="22">
        <v>1</v>
      </c>
      <c r="P9" s="22"/>
      <c r="Q9" s="22"/>
    </row>
    <row r="10" spans="1:29" ht="15.75" x14ac:dyDescent="0.3">
      <c r="A10" s="25" t="s">
        <v>4150</v>
      </c>
      <c r="B10" s="25" t="s">
        <v>4170</v>
      </c>
      <c r="C10" s="25" t="s">
        <v>4144</v>
      </c>
      <c r="D10" s="19">
        <f t="shared" si="0"/>
        <v>7</v>
      </c>
      <c r="E10" s="19">
        <v>1</v>
      </c>
      <c r="F10" s="175"/>
      <c r="G10" s="22"/>
      <c r="H10" s="22">
        <v>1</v>
      </c>
      <c r="I10" s="22">
        <v>1</v>
      </c>
      <c r="J10" s="22">
        <v>1</v>
      </c>
      <c r="K10" s="22"/>
      <c r="L10" s="22">
        <v>1</v>
      </c>
      <c r="M10" s="22">
        <v>1</v>
      </c>
      <c r="N10" s="22">
        <v>1</v>
      </c>
      <c r="O10" s="22">
        <v>1</v>
      </c>
      <c r="P10" s="22"/>
      <c r="Q10" s="22"/>
    </row>
    <row r="11" spans="1:29" ht="15.75" x14ac:dyDescent="0.3">
      <c r="A11" s="25" t="s">
        <v>389</v>
      </c>
      <c r="B11" s="25" t="s">
        <v>4171</v>
      </c>
      <c r="C11" s="25" t="s">
        <v>4171</v>
      </c>
      <c r="D11" s="19">
        <f t="shared" si="0"/>
        <v>6</v>
      </c>
      <c r="E11" s="19">
        <v>1</v>
      </c>
      <c r="F11" s="175"/>
      <c r="G11" s="22"/>
      <c r="H11" s="22">
        <v>1</v>
      </c>
      <c r="I11" s="22"/>
      <c r="J11" s="22">
        <v>1</v>
      </c>
      <c r="K11" s="22"/>
      <c r="L11" s="22">
        <v>1</v>
      </c>
      <c r="M11" s="22">
        <v>1</v>
      </c>
      <c r="N11" s="22">
        <v>1</v>
      </c>
      <c r="O11" s="22"/>
      <c r="P11" s="22">
        <v>1</v>
      </c>
      <c r="Q11" s="22"/>
    </row>
    <row r="12" spans="1:29" ht="15.75" x14ac:dyDescent="0.3">
      <c r="A12" s="25" t="s">
        <v>4162</v>
      </c>
      <c r="B12" s="25" t="s">
        <v>4184</v>
      </c>
      <c r="C12" s="25" t="s">
        <v>4198</v>
      </c>
      <c r="D12" s="19">
        <f t="shared" si="0"/>
        <v>6</v>
      </c>
      <c r="E12" s="19">
        <v>1</v>
      </c>
      <c r="F12" s="175"/>
      <c r="G12" s="22"/>
      <c r="H12" s="22"/>
      <c r="I12" s="22"/>
      <c r="J12" s="22">
        <v>1</v>
      </c>
      <c r="K12" s="22"/>
      <c r="L12" s="22">
        <v>1</v>
      </c>
      <c r="M12" s="22"/>
      <c r="N12" s="22">
        <v>1</v>
      </c>
      <c r="O12" s="22">
        <v>1</v>
      </c>
      <c r="P12" s="22">
        <v>1</v>
      </c>
      <c r="Q12" s="22">
        <v>1</v>
      </c>
    </row>
    <row r="13" spans="1:29" ht="15.75" x14ac:dyDescent="0.3">
      <c r="A13" s="25" t="s">
        <v>4149</v>
      </c>
      <c r="B13" s="25" t="s">
        <v>4143</v>
      </c>
      <c r="C13" s="25" t="s">
        <v>4192</v>
      </c>
      <c r="D13" s="19">
        <f t="shared" si="0"/>
        <v>6</v>
      </c>
      <c r="E13" s="19">
        <v>1</v>
      </c>
      <c r="F13" s="175"/>
      <c r="G13" s="22">
        <v>1</v>
      </c>
      <c r="H13" s="22"/>
      <c r="I13" s="22">
        <v>1</v>
      </c>
      <c r="J13" s="22">
        <v>1</v>
      </c>
      <c r="K13" s="22"/>
      <c r="L13" s="22"/>
      <c r="M13" s="22">
        <v>1</v>
      </c>
      <c r="N13" s="22"/>
      <c r="O13" s="22"/>
      <c r="P13" s="22">
        <v>1</v>
      </c>
      <c r="Q13" s="22">
        <v>1</v>
      </c>
      <c r="S13" s="60"/>
      <c r="T13" s="60"/>
      <c r="U13" s="61"/>
    </row>
    <row r="14" spans="1:29" ht="15.75" x14ac:dyDescent="0.3">
      <c r="A14" s="25" t="s">
        <v>4158</v>
      </c>
      <c r="B14" s="25" t="s">
        <v>4180</v>
      </c>
      <c r="C14" s="25" t="s">
        <v>4197</v>
      </c>
      <c r="D14" s="19">
        <f t="shared" si="0"/>
        <v>6</v>
      </c>
      <c r="E14" s="19">
        <v>1</v>
      </c>
      <c r="F14" s="175"/>
      <c r="G14" s="22"/>
      <c r="H14" s="22">
        <v>1</v>
      </c>
      <c r="I14" s="22"/>
      <c r="J14" s="22">
        <v>1</v>
      </c>
      <c r="K14" s="22"/>
      <c r="L14" s="22">
        <v>1</v>
      </c>
      <c r="M14" s="22"/>
      <c r="N14" s="22">
        <v>1</v>
      </c>
      <c r="O14" s="22"/>
      <c r="P14" s="22">
        <v>1</v>
      </c>
      <c r="Q14" s="22">
        <v>1</v>
      </c>
      <c r="S14" s="60"/>
      <c r="T14" s="60"/>
      <c r="U14" s="61"/>
    </row>
    <row r="15" spans="1:29" ht="15.75" x14ac:dyDescent="0.3">
      <c r="A15" s="25" t="s">
        <v>4166</v>
      </c>
      <c r="B15" s="25" t="s">
        <v>4189</v>
      </c>
      <c r="C15" s="25" t="s">
        <v>4189</v>
      </c>
      <c r="D15" s="19">
        <f t="shared" si="0"/>
        <v>5</v>
      </c>
      <c r="E15" s="19">
        <v>1</v>
      </c>
      <c r="F15" s="175"/>
      <c r="G15" s="22"/>
      <c r="H15" s="22"/>
      <c r="I15" s="22"/>
      <c r="J15" s="22">
        <v>1</v>
      </c>
      <c r="K15" s="22"/>
      <c r="L15" s="22">
        <v>1</v>
      </c>
      <c r="M15" s="22"/>
      <c r="N15" s="22">
        <v>1</v>
      </c>
      <c r="O15" s="22">
        <v>1</v>
      </c>
      <c r="P15" s="22">
        <v>1</v>
      </c>
      <c r="Q15" s="22"/>
      <c r="S15" s="60"/>
      <c r="T15" s="60"/>
      <c r="U15" s="61"/>
    </row>
    <row r="16" spans="1:29" ht="15.75" x14ac:dyDescent="0.3">
      <c r="A16" s="25" t="s">
        <v>4160</v>
      </c>
      <c r="B16" s="25" t="s">
        <v>4182</v>
      </c>
      <c r="C16" s="25" t="s">
        <v>4182</v>
      </c>
      <c r="D16" s="19">
        <f t="shared" si="0"/>
        <v>4</v>
      </c>
      <c r="E16" s="19">
        <v>1</v>
      </c>
      <c r="F16" s="175"/>
      <c r="G16" s="22"/>
      <c r="H16" s="22">
        <v>1</v>
      </c>
      <c r="I16" s="22"/>
      <c r="J16" s="22">
        <v>1</v>
      </c>
      <c r="K16" s="22"/>
      <c r="L16" s="22"/>
      <c r="M16" s="22"/>
      <c r="N16" s="22">
        <v>1</v>
      </c>
      <c r="O16" s="22"/>
      <c r="P16" s="22">
        <v>1</v>
      </c>
      <c r="Q16" s="22"/>
      <c r="S16" s="60"/>
      <c r="T16" s="60"/>
      <c r="U16" s="61"/>
    </row>
    <row r="17" spans="1:21" ht="15.75" x14ac:dyDescent="0.3">
      <c r="A17" s="25" t="s">
        <v>4164</v>
      </c>
      <c r="B17" s="25" t="s">
        <v>4187</v>
      </c>
      <c r="C17" s="25" t="s">
        <v>4201</v>
      </c>
      <c r="D17" s="19">
        <f t="shared" si="0"/>
        <v>4</v>
      </c>
      <c r="E17" s="19">
        <v>1</v>
      </c>
      <c r="F17" s="175"/>
      <c r="G17" s="22"/>
      <c r="H17" s="22"/>
      <c r="I17" s="22"/>
      <c r="J17" s="22">
        <v>1</v>
      </c>
      <c r="K17" s="22">
        <v>1</v>
      </c>
      <c r="L17" s="22">
        <v>1</v>
      </c>
      <c r="M17" s="22">
        <v>1</v>
      </c>
      <c r="N17" s="22"/>
      <c r="O17" s="22"/>
      <c r="P17" s="22"/>
      <c r="Q17" s="22"/>
      <c r="S17" s="60"/>
      <c r="T17" s="60"/>
      <c r="U17" s="61"/>
    </row>
    <row r="18" spans="1:21" ht="15.75" x14ac:dyDescent="0.3">
      <c r="A18" s="25" t="s">
        <v>4146</v>
      </c>
      <c r="B18" s="25" t="s">
        <v>4141</v>
      </c>
      <c r="C18" s="25" t="s">
        <v>4191</v>
      </c>
      <c r="D18" s="19">
        <f t="shared" si="0"/>
        <v>2</v>
      </c>
      <c r="E18" s="19">
        <v>1</v>
      </c>
      <c r="F18" s="175"/>
      <c r="G18" s="22"/>
      <c r="H18" s="22"/>
      <c r="I18" s="22"/>
      <c r="J18" s="22"/>
      <c r="K18" s="22"/>
      <c r="L18" s="22">
        <v>1</v>
      </c>
      <c r="M18" s="22"/>
      <c r="N18" s="22"/>
      <c r="O18" s="22"/>
      <c r="P18" s="22">
        <v>1</v>
      </c>
      <c r="Q18" s="22"/>
      <c r="S18" s="60"/>
      <c r="T18" s="60"/>
      <c r="U18" s="61"/>
    </row>
    <row r="19" spans="1:21" ht="15.75" x14ac:dyDescent="0.3">
      <c r="A19" s="25" t="s">
        <v>4154</v>
      </c>
      <c r="B19" s="25" t="s">
        <v>4175</v>
      </c>
      <c r="C19" s="25" t="s">
        <v>4194</v>
      </c>
      <c r="D19" s="19">
        <f t="shared" si="0"/>
        <v>2</v>
      </c>
      <c r="E19" s="19">
        <v>1</v>
      </c>
      <c r="F19" s="175"/>
      <c r="G19" s="22">
        <v>1</v>
      </c>
      <c r="H19" s="22"/>
      <c r="I19" s="22"/>
      <c r="J19" s="22"/>
      <c r="K19" s="22"/>
      <c r="L19" s="22">
        <v>1</v>
      </c>
      <c r="M19" s="22"/>
      <c r="N19" s="22"/>
      <c r="O19" s="22"/>
      <c r="P19" s="22"/>
      <c r="Q19" s="22"/>
      <c r="S19" s="60"/>
      <c r="T19" s="60"/>
      <c r="U19" s="61"/>
    </row>
    <row r="20" spans="1:21" ht="15.75" x14ac:dyDescent="0.3">
      <c r="A20" s="25" t="s">
        <v>4155</v>
      </c>
      <c r="B20" s="25" t="s">
        <v>4177</v>
      </c>
      <c r="C20" s="25" t="s">
        <v>4177</v>
      </c>
      <c r="D20" s="19">
        <f t="shared" si="0"/>
        <v>2</v>
      </c>
      <c r="E20" s="19">
        <v>1</v>
      </c>
      <c r="F20" s="175"/>
      <c r="G20" s="22"/>
      <c r="H20" s="22"/>
      <c r="I20" s="22"/>
      <c r="J20" s="22">
        <v>1</v>
      </c>
      <c r="K20" s="22"/>
      <c r="L20" s="22"/>
      <c r="M20" s="22"/>
      <c r="N20" s="22"/>
      <c r="O20" s="22"/>
      <c r="P20" s="22"/>
      <c r="Q20" s="22">
        <v>1</v>
      </c>
      <c r="S20" s="60"/>
      <c r="T20" s="60"/>
      <c r="U20" s="61"/>
    </row>
    <row r="21" spans="1:21" ht="15.75" x14ac:dyDescent="0.3">
      <c r="A21" s="25" t="s">
        <v>3159</v>
      </c>
      <c r="B21" s="25" t="s">
        <v>4186</v>
      </c>
      <c r="C21" s="25" t="s">
        <v>4200</v>
      </c>
      <c r="D21" s="19">
        <f t="shared" si="0"/>
        <v>2</v>
      </c>
      <c r="E21" s="19">
        <v>1</v>
      </c>
      <c r="F21" s="175"/>
      <c r="G21" s="22"/>
      <c r="H21" s="22">
        <v>1</v>
      </c>
      <c r="I21" s="22"/>
      <c r="J21" s="22">
        <v>1</v>
      </c>
      <c r="K21" s="22"/>
      <c r="L21" s="22"/>
      <c r="M21" s="22"/>
      <c r="N21" s="22"/>
      <c r="O21" s="22"/>
      <c r="P21" s="22"/>
      <c r="Q21" s="22"/>
      <c r="S21" s="60"/>
      <c r="T21" s="60"/>
      <c r="U21" s="61"/>
    </row>
    <row r="22" spans="1:21" ht="15.75" x14ac:dyDescent="0.3">
      <c r="A22" s="25" t="s">
        <v>4165</v>
      </c>
      <c r="B22" s="25" t="s">
        <v>4188</v>
      </c>
      <c r="C22" s="25" t="s">
        <v>4202</v>
      </c>
      <c r="D22" s="19">
        <f t="shared" si="0"/>
        <v>2</v>
      </c>
      <c r="E22" s="19">
        <v>1</v>
      </c>
      <c r="F22" s="175"/>
      <c r="G22" s="22"/>
      <c r="H22" s="22"/>
      <c r="I22" s="22"/>
      <c r="J22" s="22">
        <v>1</v>
      </c>
      <c r="K22" s="22"/>
      <c r="L22" s="22">
        <v>1</v>
      </c>
      <c r="M22" s="22"/>
      <c r="N22" s="22"/>
      <c r="O22" s="22"/>
      <c r="P22" s="22"/>
      <c r="Q22" s="22"/>
      <c r="S22" s="60"/>
      <c r="T22" s="60"/>
      <c r="U22" s="61"/>
    </row>
    <row r="23" spans="1:21" ht="15.75" x14ac:dyDescent="0.3">
      <c r="A23" s="25" t="s">
        <v>4161</v>
      </c>
      <c r="B23" s="25" t="s">
        <v>4183</v>
      </c>
      <c r="C23" s="25" t="s">
        <v>4183</v>
      </c>
      <c r="D23" s="19">
        <f t="shared" si="0"/>
        <v>2</v>
      </c>
      <c r="E23" s="19">
        <v>1</v>
      </c>
      <c r="F23" s="175"/>
      <c r="G23" s="22"/>
      <c r="H23" s="22"/>
      <c r="I23" s="22"/>
      <c r="J23" s="22"/>
      <c r="K23" s="22"/>
      <c r="L23" s="22">
        <v>1</v>
      </c>
      <c r="M23" s="22"/>
      <c r="N23" s="22"/>
      <c r="O23" s="22">
        <v>1</v>
      </c>
      <c r="P23" s="22"/>
      <c r="Q23" s="22"/>
      <c r="S23" s="60"/>
      <c r="T23" s="60"/>
      <c r="U23" s="61"/>
    </row>
    <row r="24" spans="1:21" ht="15.75" x14ac:dyDescent="0.3">
      <c r="A24" s="25" t="s">
        <v>4147</v>
      </c>
      <c r="B24" s="25" t="s">
        <v>4142</v>
      </c>
      <c r="C24" s="25" t="s">
        <v>4168</v>
      </c>
      <c r="D24" s="19">
        <f t="shared" si="0"/>
        <v>1</v>
      </c>
      <c r="E24" s="19">
        <v>1</v>
      </c>
      <c r="F24" s="175"/>
      <c r="G24" s="22"/>
      <c r="H24" s="22"/>
      <c r="I24" s="22"/>
      <c r="J24" s="22"/>
      <c r="K24" s="22"/>
      <c r="L24" s="22">
        <v>1</v>
      </c>
      <c r="M24" s="22"/>
      <c r="N24" s="22"/>
      <c r="O24" s="22"/>
      <c r="P24" s="22"/>
      <c r="Q24" s="22"/>
      <c r="S24" s="60"/>
      <c r="T24" s="60"/>
      <c r="U24" s="61"/>
    </row>
    <row r="25" spans="1:21" ht="15.75" x14ac:dyDescent="0.3">
      <c r="A25" s="25" t="s">
        <v>4151</v>
      </c>
      <c r="B25" s="25" t="s">
        <v>4172</v>
      </c>
      <c r="C25" s="25" t="s">
        <v>4172</v>
      </c>
      <c r="D25" s="19">
        <f t="shared" si="0"/>
        <v>1</v>
      </c>
      <c r="E25" s="19">
        <v>1</v>
      </c>
      <c r="F25" s="175"/>
      <c r="G25" s="22"/>
      <c r="H25" s="22">
        <v>1</v>
      </c>
      <c r="I25" s="22"/>
      <c r="J25" s="22"/>
      <c r="K25" s="22"/>
      <c r="L25" s="22"/>
      <c r="M25" s="22"/>
      <c r="N25" s="22"/>
      <c r="O25" s="22"/>
      <c r="P25" s="22"/>
      <c r="Q25" s="22"/>
      <c r="S25" s="60"/>
      <c r="T25" s="60"/>
      <c r="U25" s="61"/>
    </row>
    <row r="26" spans="1:21" ht="15.75" x14ac:dyDescent="0.3">
      <c r="A26" s="25" t="s">
        <v>4152</v>
      </c>
      <c r="B26" s="25" t="s">
        <v>4173</v>
      </c>
      <c r="C26" s="25" t="s">
        <v>4173</v>
      </c>
      <c r="D26" s="19">
        <f t="shared" si="0"/>
        <v>1</v>
      </c>
      <c r="E26" s="19">
        <v>1</v>
      </c>
      <c r="F26" s="175"/>
      <c r="G26" s="22"/>
      <c r="H26" s="22"/>
      <c r="I26" s="22"/>
      <c r="J26" s="22">
        <v>1</v>
      </c>
      <c r="K26" s="22"/>
      <c r="L26" s="22"/>
      <c r="M26" s="22"/>
      <c r="N26" s="22"/>
      <c r="O26" s="22"/>
      <c r="P26" s="22"/>
      <c r="Q26" s="22"/>
      <c r="S26" s="60"/>
      <c r="T26" s="60"/>
      <c r="U26" s="61"/>
    </row>
    <row r="27" spans="1:21" ht="15.75" x14ac:dyDescent="0.3">
      <c r="A27" s="25" t="s">
        <v>4153</v>
      </c>
      <c r="B27" s="25" t="s">
        <v>4174</v>
      </c>
      <c r="C27" s="25" t="s">
        <v>4193</v>
      </c>
      <c r="D27" s="19">
        <f t="shared" si="0"/>
        <v>2</v>
      </c>
      <c r="E27" s="19">
        <v>1</v>
      </c>
      <c r="F27" s="175"/>
      <c r="G27" s="22"/>
      <c r="H27" s="22">
        <v>1</v>
      </c>
      <c r="I27" s="22"/>
      <c r="J27" s="22"/>
      <c r="K27" s="22"/>
      <c r="L27" s="22"/>
      <c r="M27" s="22"/>
      <c r="N27" s="22"/>
      <c r="O27" s="22"/>
      <c r="P27" s="22"/>
      <c r="Q27" s="22">
        <v>1</v>
      </c>
      <c r="S27" s="60"/>
      <c r="T27" s="60"/>
      <c r="U27" s="61"/>
    </row>
    <row r="28" spans="1:21" ht="15.75" x14ac:dyDescent="0.3">
      <c r="A28" s="46" t="s">
        <v>4156</v>
      </c>
      <c r="B28" s="46" t="s">
        <v>4178</v>
      </c>
      <c r="C28" s="46" t="s">
        <v>4195</v>
      </c>
      <c r="D28" s="22">
        <f t="shared" si="0"/>
        <v>0</v>
      </c>
      <c r="E28" s="22">
        <v>0</v>
      </c>
      <c r="F28" s="175"/>
      <c r="G28" s="22"/>
      <c r="H28" s="22"/>
      <c r="I28" s="22"/>
      <c r="J28" s="22"/>
      <c r="K28" s="22"/>
      <c r="L28" s="22"/>
      <c r="M28" s="22"/>
      <c r="N28" s="22"/>
      <c r="O28" s="22"/>
      <c r="P28" s="22"/>
      <c r="Q28" s="22"/>
      <c r="S28" s="60"/>
      <c r="T28" s="60"/>
      <c r="U28" s="61"/>
    </row>
    <row r="29" spans="1:21" ht="15.75" x14ac:dyDescent="0.3">
      <c r="A29" s="46" t="s">
        <v>4157</v>
      </c>
      <c r="B29" s="46" t="s">
        <v>4179</v>
      </c>
      <c r="C29" s="46" t="s">
        <v>4196</v>
      </c>
      <c r="D29" s="22">
        <f t="shared" si="0"/>
        <v>0</v>
      </c>
      <c r="E29" s="22">
        <v>0</v>
      </c>
      <c r="F29" s="175"/>
      <c r="G29" s="22"/>
      <c r="H29" s="22"/>
      <c r="I29" s="22"/>
      <c r="J29" s="22"/>
      <c r="K29" s="22"/>
      <c r="L29" s="22"/>
      <c r="M29" s="22"/>
      <c r="N29" s="22"/>
      <c r="O29" s="22"/>
      <c r="P29" s="22"/>
      <c r="Q29" s="22"/>
      <c r="S29" s="60"/>
      <c r="T29" s="60"/>
      <c r="U29" s="61"/>
    </row>
    <row r="30" spans="1:21" ht="15.75" x14ac:dyDescent="0.3">
      <c r="A30" s="60"/>
      <c r="B30" s="60"/>
      <c r="C30" s="60"/>
      <c r="D30" s="60"/>
      <c r="E30" s="61"/>
      <c r="F30" s="61"/>
      <c r="G30" s="61"/>
      <c r="H30" s="61"/>
      <c r="I30" s="61"/>
      <c r="J30" s="61"/>
      <c r="K30" s="61"/>
      <c r="L30" s="61"/>
      <c r="M30" s="61"/>
      <c r="N30" s="61"/>
      <c r="O30" s="61"/>
      <c r="P30" s="61"/>
      <c r="Q30" s="61"/>
      <c r="S30" s="60"/>
      <c r="T30" s="60"/>
      <c r="U30" s="61"/>
    </row>
    <row r="31" spans="1:21" ht="15.75" x14ac:dyDescent="0.3">
      <c r="A31" s="32" t="s">
        <v>581</v>
      </c>
      <c r="B31" s="32"/>
      <c r="C31" s="32"/>
      <c r="D31" s="32"/>
      <c r="E31" s="33">
        <f>SUM(E4:E29)</f>
        <v>24</v>
      </c>
      <c r="F31" s="33"/>
      <c r="G31" s="33">
        <f t="shared" ref="G31:Q31" si="1">SUM(G4:G29)</f>
        <v>8</v>
      </c>
      <c r="H31" s="33">
        <f t="shared" si="1"/>
        <v>12</v>
      </c>
      <c r="I31" s="33">
        <f t="shared" si="1"/>
        <v>6</v>
      </c>
      <c r="J31" s="33">
        <f t="shared" si="1"/>
        <v>16</v>
      </c>
      <c r="K31" s="33">
        <f t="shared" si="1"/>
        <v>5</v>
      </c>
      <c r="L31" s="33">
        <f t="shared" si="1"/>
        <v>16</v>
      </c>
      <c r="M31" s="33">
        <f t="shared" si="1"/>
        <v>8</v>
      </c>
      <c r="N31" s="33">
        <f t="shared" si="1"/>
        <v>12</v>
      </c>
      <c r="O31" s="33">
        <f t="shared" si="1"/>
        <v>10</v>
      </c>
      <c r="P31" s="33">
        <f>SUM(P4:P29)</f>
        <v>12</v>
      </c>
      <c r="Q31" s="33">
        <f t="shared" si="1"/>
        <v>10</v>
      </c>
      <c r="S31" s="60"/>
      <c r="T31" s="60"/>
      <c r="U31" s="61"/>
    </row>
    <row r="32" spans="1:21" ht="15.75" x14ac:dyDescent="0.3">
      <c r="A32" s="60"/>
      <c r="B32" s="60"/>
      <c r="C32" s="60"/>
      <c r="D32" s="60"/>
      <c r="E32" s="61"/>
      <c r="F32" s="61"/>
      <c r="G32" s="61"/>
      <c r="H32" s="61"/>
      <c r="I32" s="61"/>
      <c r="J32" s="61"/>
      <c r="K32" s="61"/>
      <c r="L32" s="61"/>
      <c r="M32" s="61"/>
      <c r="N32" s="61"/>
      <c r="O32" s="61"/>
      <c r="P32" s="61"/>
      <c r="Q32" s="61"/>
      <c r="S32" s="60"/>
      <c r="T32" s="60"/>
      <c r="U32" s="61"/>
    </row>
    <row r="33" spans="19:21" x14ac:dyDescent="0.25">
      <c r="S33" s="62"/>
      <c r="T33" s="62"/>
      <c r="U33" s="63"/>
    </row>
    <row r="34" spans="19:21" x14ac:dyDescent="0.25">
      <c r="S34" s="62"/>
      <c r="T34" s="62"/>
      <c r="U34" s="64"/>
    </row>
  </sheetData>
  <sortState ref="A4:Q29">
    <sortCondition descending="1" ref="D4:D29"/>
  </sortState>
  <mergeCells count="1">
    <mergeCell ref="A3:B3"/>
  </mergeCells>
  <conditionalFormatting sqref="G4:O29 Q4:Q29">
    <cfRule type="cellIs" dxfId="1" priority="2" operator="equal">
      <formula>1</formula>
    </cfRule>
  </conditionalFormatting>
  <conditionalFormatting sqref="P4:P29">
    <cfRule type="cellIs" dxfId="0" priority="1" operator="equal">
      <formula>1</formula>
    </cfRule>
  </conditionalFormatting>
  <pageMargins left="0.7" right="0.7" top="0.78740157499999996" bottom="0.78740157499999996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D1172"/>
  <sheetViews>
    <sheetView workbookViewId="0">
      <pane ySplit="2" topLeftCell="A874" activePane="bottomLeft" state="frozen"/>
      <selection pane="bottomLeft" activeCell="A879" sqref="A879:D879"/>
    </sheetView>
  </sheetViews>
  <sheetFormatPr baseColWidth="10" defaultRowHeight="15.75" x14ac:dyDescent="0.3"/>
  <cols>
    <col min="1" max="1" width="11.5703125" style="53"/>
    <col min="3" max="3" width="75.42578125" customWidth="1"/>
    <col min="4" max="4" width="7.85546875" style="16" customWidth="1"/>
  </cols>
  <sheetData>
    <row r="1" spans="1:4" ht="27" x14ac:dyDescent="0.45">
      <c r="A1" s="157" t="s">
        <v>961</v>
      </c>
      <c r="B1" s="158"/>
      <c r="C1" s="158"/>
      <c r="D1" s="159"/>
    </row>
    <row r="2" spans="1:4" x14ac:dyDescent="0.3">
      <c r="A2" s="78" t="s">
        <v>961</v>
      </c>
      <c r="B2" s="160" t="s">
        <v>630</v>
      </c>
      <c r="C2" s="160" t="s">
        <v>962</v>
      </c>
      <c r="D2" s="161" t="s">
        <v>2927</v>
      </c>
    </row>
    <row r="3" spans="1:4" x14ac:dyDescent="0.3">
      <c r="A3" s="54" t="s">
        <v>2766</v>
      </c>
      <c r="B3" s="49" t="s">
        <v>2767</v>
      </c>
      <c r="C3" s="49" t="s">
        <v>2768</v>
      </c>
      <c r="D3" s="50"/>
    </row>
    <row r="4" spans="1:4" x14ac:dyDescent="0.3">
      <c r="A4" s="55" t="s">
        <v>2769</v>
      </c>
      <c r="B4" s="47" t="s">
        <v>2770</v>
      </c>
      <c r="C4" s="47" t="s">
        <v>2771</v>
      </c>
      <c r="D4" s="51"/>
    </row>
    <row r="5" spans="1:4" x14ac:dyDescent="0.3">
      <c r="A5" s="74" t="s">
        <v>2772</v>
      </c>
      <c r="B5" s="75" t="s">
        <v>569</v>
      </c>
      <c r="C5" s="75" t="s">
        <v>796</v>
      </c>
      <c r="D5" s="52">
        <v>1</v>
      </c>
    </row>
    <row r="6" spans="1:4" x14ac:dyDescent="0.3">
      <c r="A6" s="74" t="s">
        <v>2773</v>
      </c>
      <c r="B6" s="75" t="s">
        <v>2774</v>
      </c>
      <c r="C6" s="75" t="s">
        <v>2775</v>
      </c>
      <c r="D6" s="52">
        <v>1</v>
      </c>
    </row>
    <row r="7" spans="1:4" x14ac:dyDescent="0.3">
      <c r="A7" s="74" t="s">
        <v>2776</v>
      </c>
      <c r="B7" s="75" t="s">
        <v>361</v>
      </c>
      <c r="C7" s="75" t="s">
        <v>657</v>
      </c>
      <c r="D7" s="52">
        <v>1</v>
      </c>
    </row>
    <row r="8" spans="1:4" x14ac:dyDescent="0.3">
      <c r="A8" s="55" t="s">
        <v>2777</v>
      </c>
      <c r="B8" s="47" t="s">
        <v>540</v>
      </c>
      <c r="C8" s="47" t="s">
        <v>810</v>
      </c>
      <c r="D8" s="51"/>
    </row>
    <row r="9" spans="1:4" x14ac:dyDescent="0.3">
      <c r="A9" s="74" t="s">
        <v>2778</v>
      </c>
      <c r="B9" s="75" t="s">
        <v>362</v>
      </c>
      <c r="C9" s="75" t="s">
        <v>2779</v>
      </c>
      <c r="D9" s="52">
        <v>1</v>
      </c>
    </row>
    <row r="10" spans="1:4" x14ac:dyDescent="0.3">
      <c r="A10" s="55" t="s">
        <v>2780</v>
      </c>
      <c r="B10" s="47" t="s">
        <v>2781</v>
      </c>
      <c r="C10" s="47" t="s">
        <v>866</v>
      </c>
      <c r="D10" s="51"/>
    </row>
    <row r="11" spans="1:4" x14ac:dyDescent="0.3">
      <c r="A11" s="55" t="s">
        <v>2782</v>
      </c>
      <c r="B11" s="47" t="s">
        <v>952</v>
      </c>
      <c r="C11" s="47" t="s">
        <v>872</v>
      </c>
      <c r="D11" s="51"/>
    </row>
    <row r="12" spans="1:4" x14ac:dyDescent="0.3">
      <c r="A12" s="55" t="s">
        <v>2783</v>
      </c>
      <c r="B12" s="47" t="s">
        <v>269</v>
      </c>
      <c r="C12" s="47" t="s">
        <v>2784</v>
      </c>
      <c r="D12" s="51"/>
    </row>
    <row r="13" spans="1:4" x14ac:dyDescent="0.3">
      <c r="A13" s="55" t="s">
        <v>2785</v>
      </c>
      <c r="B13" s="47" t="s">
        <v>390</v>
      </c>
      <c r="C13" s="47" t="s">
        <v>2786</v>
      </c>
      <c r="D13" s="51"/>
    </row>
    <row r="14" spans="1:4" x14ac:dyDescent="0.3">
      <c r="A14" s="55" t="s">
        <v>2787</v>
      </c>
      <c r="B14" s="47" t="s">
        <v>954</v>
      </c>
      <c r="C14" s="47" t="s">
        <v>953</v>
      </c>
      <c r="D14" s="51"/>
    </row>
    <row r="15" spans="1:4" x14ac:dyDescent="0.3">
      <c r="A15" s="55" t="s">
        <v>2788</v>
      </c>
      <c r="B15" s="47" t="s">
        <v>2789</v>
      </c>
      <c r="C15" s="47" t="s">
        <v>286</v>
      </c>
      <c r="D15" s="51"/>
    </row>
    <row r="16" spans="1:4" x14ac:dyDescent="0.3">
      <c r="A16" s="74" t="s">
        <v>2790</v>
      </c>
      <c r="B16" s="75" t="s">
        <v>356</v>
      </c>
      <c r="C16" s="75" t="s">
        <v>3400</v>
      </c>
      <c r="D16" s="52">
        <v>1</v>
      </c>
    </row>
    <row r="17" spans="1:4" x14ac:dyDescent="0.3">
      <c r="A17" s="55" t="s">
        <v>2791</v>
      </c>
      <c r="B17" s="47" t="s">
        <v>2792</v>
      </c>
      <c r="C17" s="47" t="s">
        <v>2793</v>
      </c>
      <c r="D17" s="51"/>
    </row>
    <row r="18" spans="1:4" x14ac:dyDescent="0.3">
      <c r="A18" s="74" t="s">
        <v>2794</v>
      </c>
      <c r="B18" s="75" t="s">
        <v>389</v>
      </c>
      <c r="C18" s="75" t="s">
        <v>804</v>
      </c>
      <c r="D18" s="52">
        <v>1</v>
      </c>
    </row>
    <row r="19" spans="1:4" x14ac:dyDescent="0.3">
      <c r="A19" s="74" t="s">
        <v>2795</v>
      </c>
      <c r="B19" s="75" t="s">
        <v>268</v>
      </c>
      <c r="C19" s="75" t="s">
        <v>2796</v>
      </c>
      <c r="D19" s="52">
        <v>1</v>
      </c>
    </row>
    <row r="20" spans="1:4" x14ac:dyDescent="0.3">
      <c r="A20" s="74" t="s">
        <v>2797</v>
      </c>
      <c r="B20" s="75" t="s">
        <v>2798</v>
      </c>
      <c r="C20" s="75" t="s">
        <v>2799</v>
      </c>
      <c r="D20" s="52">
        <v>1</v>
      </c>
    </row>
    <row r="21" spans="1:4" x14ac:dyDescent="0.3">
      <c r="A21" s="55" t="s">
        <v>2800</v>
      </c>
      <c r="B21" s="47" t="s">
        <v>2801</v>
      </c>
      <c r="C21" s="47" t="s">
        <v>2802</v>
      </c>
      <c r="D21" s="51"/>
    </row>
    <row r="22" spans="1:4" x14ac:dyDescent="0.3">
      <c r="A22" s="74" t="s">
        <v>2803</v>
      </c>
      <c r="B22" s="75" t="s">
        <v>418</v>
      </c>
      <c r="C22" s="75" t="s">
        <v>2804</v>
      </c>
      <c r="D22" s="52">
        <v>1</v>
      </c>
    </row>
    <row r="23" spans="1:4" x14ac:dyDescent="0.3">
      <c r="A23" s="55" t="s">
        <v>2805</v>
      </c>
      <c r="B23" s="47" t="s">
        <v>2806</v>
      </c>
      <c r="C23" s="47" t="s">
        <v>2807</v>
      </c>
      <c r="D23" s="51"/>
    </row>
    <row r="24" spans="1:4" x14ac:dyDescent="0.3">
      <c r="A24" s="74" t="s">
        <v>2808</v>
      </c>
      <c r="B24" s="75" t="s">
        <v>568</v>
      </c>
      <c r="C24" s="75" t="s">
        <v>711</v>
      </c>
      <c r="D24" s="52">
        <v>1</v>
      </c>
    </row>
    <row r="25" spans="1:4" x14ac:dyDescent="0.3">
      <c r="A25" s="74" t="s">
        <v>2809</v>
      </c>
      <c r="B25" s="75" t="s">
        <v>481</v>
      </c>
      <c r="C25" s="75" t="s">
        <v>2810</v>
      </c>
      <c r="D25" s="52">
        <v>1</v>
      </c>
    </row>
    <row r="26" spans="1:4" x14ac:dyDescent="0.3">
      <c r="A26" s="74" t="s">
        <v>2811</v>
      </c>
      <c r="B26" s="75" t="s">
        <v>479</v>
      </c>
      <c r="C26" s="75" t="s">
        <v>480</v>
      </c>
      <c r="D26" s="52">
        <v>1</v>
      </c>
    </row>
    <row r="27" spans="1:4" x14ac:dyDescent="0.3">
      <c r="A27" s="55" t="s">
        <v>2812</v>
      </c>
      <c r="B27" s="47" t="s">
        <v>479</v>
      </c>
      <c r="C27" s="47" t="s">
        <v>2813</v>
      </c>
      <c r="D27" s="51"/>
    </row>
    <row r="28" spans="1:4" x14ac:dyDescent="0.3">
      <c r="A28" s="55" t="s">
        <v>2814</v>
      </c>
      <c r="B28" s="47" t="s">
        <v>479</v>
      </c>
      <c r="C28" s="47" t="s">
        <v>2815</v>
      </c>
      <c r="D28" s="51"/>
    </row>
    <row r="29" spans="1:4" x14ac:dyDescent="0.3">
      <c r="A29" s="55" t="s">
        <v>2816</v>
      </c>
      <c r="B29" s="47" t="s">
        <v>382</v>
      </c>
      <c r="C29" s="47" t="s">
        <v>383</v>
      </c>
      <c r="D29" s="51"/>
    </row>
    <row r="30" spans="1:4" x14ac:dyDescent="0.3">
      <c r="A30" s="55" t="s">
        <v>2817</v>
      </c>
      <c r="B30" s="47" t="s">
        <v>298</v>
      </c>
      <c r="C30" s="47" t="s">
        <v>2818</v>
      </c>
      <c r="D30" s="51"/>
    </row>
    <row r="31" spans="1:4" x14ac:dyDescent="0.3">
      <c r="A31" s="55" t="s">
        <v>2819</v>
      </c>
      <c r="B31" s="47" t="s">
        <v>570</v>
      </c>
      <c r="C31" s="47" t="s">
        <v>2820</v>
      </c>
      <c r="D31" s="51"/>
    </row>
    <row r="32" spans="1:4" x14ac:dyDescent="0.3">
      <c r="A32" s="55" t="s">
        <v>2821</v>
      </c>
      <c r="B32" s="47" t="s">
        <v>570</v>
      </c>
      <c r="C32" s="47" t="s">
        <v>2822</v>
      </c>
      <c r="D32" s="51"/>
    </row>
    <row r="33" spans="1:4" x14ac:dyDescent="0.3">
      <c r="A33" s="55" t="s">
        <v>2823</v>
      </c>
      <c r="B33" s="47" t="s">
        <v>391</v>
      </c>
      <c r="C33" s="47" t="s">
        <v>2824</v>
      </c>
      <c r="D33" s="51"/>
    </row>
    <row r="34" spans="1:4" x14ac:dyDescent="0.3">
      <c r="A34" s="55" t="s">
        <v>2825</v>
      </c>
      <c r="B34" s="47" t="s">
        <v>884</v>
      </c>
      <c r="C34" s="47" t="s">
        <v>2826</v>
      </c>
      <c r="D34" s="51"/>
    </row>
    <row r="35" spans="1:4" x14ac:dyDescent="0.3">
      <c r="A35" s="55" t="s">
        <v>2827</v>
      </c>
      <c r="B35" s="47" t="s">
        <v>479</v>
      </c>
      <c r="C35" s="47" t="s">
        <v>2828</v>
      </c>
      <c r="D35" s="51"/>
    </row>
    <row r="36" spans="1:4" x14ac:dyDescent="0.3">
      <c r="A36" s="78" t="s">
        <v>3397</v>
      </c>
      <c r="B36" s="79" t="s">
        <v>3386</v>
      </c>
      <c r="C36" s="79" t="s">
        <v>3398</v>
      </c>
      <c r="D36" s="68"/>
    </row>
    <row r="37" spans="1:4" x14ac:dyDescent="0.3">
      <c r="A37" s="55" t="s">
        <v>2829</v>
      </c>
      <c r="B37" s="47" t="s">
        <v>479</v>
      </c>
      <c r="C37" s="47" t="s">
        <v>2830</v>
      </c>
      <c r="D37" s="51"/>
    </row>
    <row r="38" spans="1:4" x14ac:dyDescent="0.3">
      <c r="A38" s="55" t="s">
        <v>2831</v>
      </c>
      <c r="B38" s="47" t="s">
        <v>2832</v>
      </c>
      <c r="C38" s="47" t="s">
        <v>2833</v>
      </c>
      <c r="D38" s="51"/>
    </row>
    <row r="39" spans="1:4" x14ac:dyDescent="0.3">
      <c r="A39" s="55" t="s">
        <v>2834</v>
      </c>
      <c r="B39" s="47" t="s">
        <v>315</v>
      </c>
      <c r="C39" s="47" t="s">
        <v>2835</v>
      </c>
      <c r="D39" s="51"/>
    </row>
    <row r="40" spans="1:4" x14ac:dyDescent="0.3">
      <c r="A40" s="55" t="s">
        <v>2836</v>
      </c>
      <c r="B40" s="47" t="s">
        <v>373</v>
      </c>
      <c r="C40" s="47" t="s">
        <v>2837</v>
      </c>
      <c r="D40" s="51"/>
    </row>
    <row r="41" spans="1:4" x14ac:dyDescent="0.3">
      <c r="A41" s="55" t="s">
        <v>2838</v>
      </c>
      <c r="B41" s="47" t="s">
        <v>270</v>
      </c>
      <c r="C41" s="47" t="s">
        <v>2839</v>
      </c>
      <c r="D41" s="51"/>
    </row>
    <row r="42" spans="1:4" x14ac:dyDescent="0.3">
      <c r="A42" s="55" t="s">
        <v>2840</v>
      </c>
      <c r="B42" s="47" t="s">
        <v>2841</v>
      </c>
      <c r="C42" s="47" t="s">
        <v>2842</v>
      </c>
      <c r="D42" s="51"/>
    </row>
    <row r="43" spans="1:4" x14ac:dyDescent="0.3">
      <c r="A43" s="55" t="s">
        <v>2843</v>
      </c>
      <c r="B43" s="47" t="s">
        <v>540</v>
      </c>
      <c r="C43" s="47" t="s">
        <v>2844</v>
      </c>
      <c r="D43" s="51"/>
    </row>
    <row r="44" spans="1:4" x14ac:dyDescent="0.3">
      <c r="A44" s="55" t="s">
        <v>2845</v>
      </c>
      <c r="B44" s="47" t="s">
        <v>2832</v>
      </c>
      <c r="C44" s="47" t="s">
        <v>2846</v>
      </c>
      <c r="D44" s="51"/>
    </row>
    <row r="45" spans="1:4" x14ac:dyDescent="0.3">
      <c r="A45" s="55" t="s">
        <v>2847</v>
      </c>
      <c r="B45" s="47" t="s">
        <v>509</v>
      </c>
      <c r="C45" s="47" t="s">
        <v>2848</v>
      </c>
      <c r="D45" s="51"/>
    </row>
    <row r="46" spans="1:4" x14ac:dyDescent="0.3">
      <c r="A46" s="55" t="s">
        <v>2849</v>
      </c>
      <c r="B46" s="47" t="s">
        <v>481</v>
      </c>
      <c r="C46" s="47" t="s">
        <v>2850</v>
      </c>
      <c r="D46" s="51"/>
    </row>
    <row r="47" spans="1:4" x14ac:dyDescent="0.3">
      <c r="A47" s="55" t="s">
        <v>2851</v>
      </c>
      <c r="B47" s="47" t="s">
        <v>2852</v>
      </c>
      <c r="C47" s="47" t="s">
        <v>2853</v>
      </c>
      <c r="D47" s="51"/>
    </row>
    <row r="48" spans="1:4" x14ac:dyDescent="0.3">
      <c r="A48" s="55" t="s">
        <v>2854</v>
      </c>
      <c r="B48" s="47" t="s">
        <v>356</v>
      </c>
      <c r="C48" s="47" t="s">
        <v>2855</v>
      </c>
      <c r="D48" s="51"/>
    </row>
    <row r="49" spans="1:4" x14ac:dyDescent="0.3">
      <c r="A49" s="55" t="s">
        <v>2856</v>
      </c>
      <c r="B49" s="47" t="s">
        <v>356</v>
      </c>
      <c r="C49" s="47" t="s">
        <v>2857</v>
      </c>
      <c r="D49" s="51"/>
    </row>
    <row r="50" spans="1:4" x14ac:dyDescent="0.3">
      <c r="A50" s="55" t="s">
        <v>2858</v>
      </c>
      <c r="B50" s="47" t="s">
        <v>2859</v>
      </c>
      <c r="C50" s="47" t="s">
        <v>870</v>
      </c>
      <c r="D50" s="51"/>
    </row>
    <row r="51" spans="1:4" x14ac:dyDescent="0.3">
      <c r="A51" s="74" t="s">
        <v>2860</v>
      </c>
      <c r="B51" s="75" t="s">
        <v>266</v>
      </c>
      <c r="C51" s="75" t="s">
        <v>267</v>
      </c>
      <c r="D51" s="52">
        <v>1</v>
      </c>
    </row>
    <row r="52" spans="1:4" x14ac:dyDescent="0.3">
      <c r="A52" s="55" t="s">
        <v>2861</v>
      </c>
      <c r="B52" s="47" t="s">
        <v>287</v>
      </c>
      <c r="C52" s="47" t="s">
        <v>2862</v>
      </c>
      <c r="D52" s="51"/>
    </row>
    <row r="53" spans="1:4" x14ac:dyDescent="0.3">
      <c r="A53" s="55" t="s">
        <v>2863</v>
      </c>
      <c r="B53" s="47" t="s">
        <v>277</v>
      </c>
      <c r="C53" s="47" t="s">
        <v>2864</v>
      </c>
      <c r="D53" s="51"/>
    </row>
    <row r="54" spans="1:4" x14ac:dyDescent="0.3">
      <c r="A54" s="55" t="s">
        <v>2865</v>
      </c>
      <c r="B54" s="47" t="s">
        <v>496</v>
      </c>
      <c r="C54" s="47" t="s">
        <v>2866</v>
      </c>
      <c r="D54" s="51"/>
    </row>
    <row r="55" spans="1:4" x14ac:dyDescent="0.3">
      <c r="A55" s="55" t="s">
        <v>2867</v>
      </c>
      <c r="B55" s="47" t="s">
        <v>414</v>
      </c>
      <c r="C55" s="47" t="s">
        <v>2868</v>
      </c>
      <c r="D55" s="51"/>
    </row>
    <row r="56" spans="1:4" x14ac:dyDescent="0.3">
      <c r="A56" s="55" t="s">
        <v>2869</v>
      </c>
      <c r="B56" s="47" t="s">
        <v>884</v>
      </c>
      <c r="C56" s="47" t="s">
        <v>2870</v>
      </c>
      <c r="D56" s="51"/>
    </row>
    <row r="57" spans="1:4" x14ac:dyDescent="0.3">
      <c r="A57" s="78" t="s">
        <v>3396</v>
      </c>
      <c r="B57" s="79" t="s">
        <v>3386</v>
      </c>
      <c r="C57" s="79" t="s">
        <v>1305</v>
      </c>
      <c r="D57" s="68"/>
    </row>
    <row r="58" spans="1:4" x14ac:dyDescent="0.3">
      <c r="A58" s="55" t="s">
        <v>2872</v>
      </c>
      <c r="B58" s="47" t="s">
        <v>315</v>
      </c>
      <c r="C58" s="47" t="s">
        <v>2873</v>
      </c>
      <c r="D58" s="51"/>
    </row>
    <row r="59" spans="1:4" x14ac:dyDescent="0.3">
      <c r="A59" s="55" t="s">
        <v>2874</v>
      </c>
      <c r="B59" s="47" t="s">
        <v>2789</v>
      </c>
      <c r="C59" s="47" t="s">
        <v>2875</v>
      </c>
      <c r="D59" s="51"/>
    </row>
    <row r="60" spans="1:4" x14ac:dyDescent="0.3">
      <c r="A60" s="55" t="s">
        <v>2876</v>
      </c>
      <c r="B60" s="47" t="s">
        <v>540</v>
      </c>
      <c r="C60" s="47" t="s">
        <v>2877</v>
      </c>
      <c r="D60" s="51"/>
    </row>
    <row r="61" spans="1:4" x14ac:dyDescent="0.3">
      <c r="A61" s="55" t="s">
        <v>2878</v>
      </c>
      <c r="B61" s="47" t="s">
        <v>414</v>
      </c>
      <c r="C61" s="47" t="s">
        <v>2879</v>
      </c>
      <c r="D61" s="51"/>
    </row>
    <row r="62" spans="1:4" x14ac:dyDescent="0.3">
      <c r="A62" s="55" t="s">
        <v>2880</v>
      </c>
      <c r="B62" s="47" t="s">
        <v>347</v>
      </c>
      <c r="C62" s="47" t="s">
        <v>2881</v>
      </c>
      <c r="D62" s="51"/>
    </row>
    <row r="63" spans="1:4" x14ac:dyDescent="0.3">
      <c r="A63" s="74" t="s">
        <v>2882</v>
      </c>
      <c r="B63" s="75" t="s">
        <v>2883</v>
      </c>
      <c r="C63" s="75" t="s">
        <v>2884</v>
      </c>
      <c r="D63" s="52">
        <v>1</v>
      </c>
    </row>
    <row r="64" spans="1:4" x14ac:dyDescent="0.3">
      <c r="A64" s="55" t="s">
        <v>2885</v>
      </c>
      <c r="B64" s="47" t="s">
        <v>482</v>
      </c>
      <c r="C64" s="47" t="s">
        <v>2886</v>
      </c>
      <c r="D64" s="51"/>
    </row>
    <row r="65" spans="1:4" x14ac:dyDescent="0.3">
      <c r="A65" s="55" t="s">
        <v>2887</v>
      </c>
      <c r="B65" s="47" t="s">
        <v>884</v>
      </c>
      <c r="C65" s="47" t="s">
        <v>2888</v>
      </c>
      <c r="D65" s="51"/>
    </row>
    <row r="66" spans="1:4" x14ac:dyDescent="0.3">
      <c r="A66" s="55" t="s">
        <v>2889</v>
      </c>
      <c r="B66" s="47" t="s">
        <v>2871</v>
      </c>
      <c r="C66" s="47" t="s">
        <v>2890</v>
      </c>
      <c r="D66" s="51"/>
    </row>
    <row r="67" spans="1:4" x14ac:dyDescent="0.3">
      <c r="A67" s="55" t="s">
        <v>2891</v>
      </c>
      <c r="B67" s="47" t="s">
        <v>353</v>
      </c>
      <c r="C67" s="47" t="s">
        <v>2892</v>
      </c>
      <c r="D67" s="51"/>
    </row>
    <row r="68" spans="1:4" x14ac:dyDescent="0.3">
      <c r="A68" s="55" t="s">
        <v>2893</v>
      </c>
      <c r="B68" s="47" t="s">
        <v>2883</v>
      </c>
      <c r="C68" s="47" t="s">
        <v>2894</v>
      </c>
      <c r="D68" s="51"/>
    </row>
    <row r="69" spans="1:4" x14ac:dyDescent="0.3">
      <c r="A69" s="55" t="s">
        <v>2895</v>
      </c>
      <c r="B69" s="47" t="s">
        <v>2841</v>
      </c>
      <c r="C69" s="47" t="s">
        <v>2896</v>
      </c>
      <c r="D69" s="51"/>
    </row>
    <row r="70" spans="1:4" x14ac:dyDescent="0.3">
      <c r="A70" s="55" t="s">
        <v>2897</v>
      </c>
      <c r="B70" s="47" t="s">
        <v>2898</v>
      </c>
      <c r="C70" s="47" t="s">
        <v>2899</v>
      </c>
      <c r="D70" s="51"/>
    </row>
    <row r="71" spans="1:4" x14ac:dyDescent="0.3">
      <c r="A71" s="55" t="s">
        <v>2900</v>
      </c>
      <c r="B71" s="47" t="s">
        <v>2883</v>
      </c>
      <c r="C71" s="47" t="s">
        <v>2894</v>
      </c>
      <c r="D71" s="51"/>
    </row>
    <row r="72" spans="1:4" x14ac:dyDescent="0.3">
      <c r="A72" s="55" t="s">
        <v>2901</v>
      </c>
      <c r="B72" s="47" t="s">
        <v>522</v>
      </c>
      <c r="C72" s="47" t="s">
        <v>2902</v>
      </c>
      <c r="D72" s="51"/>
    </row>
    <row r="73" spans="1:4" x14ac:dyDescent="0.3">
      <c r="A73" s="78" t="s">
        <v>3395</v>
      </c>
      <c r="B73" s="79" t="s">
        <v>3386</v>
      </c>
      <c r="C73" s="79" t="s">
        <v>2903</v>
      </c>
      <c r="D73" s="68"/>
    </row>
    <row r="74" spans="1:4" x14ac:dyDescent="0.3">
      <c r="A74" s="55" t="s">
        <v>2904</v>
      </c>
      <c r="B74" s="47" t="s">
        <v>2883</v>
      </c>
      <c r="C74" s="47" t="s">
        <v>2905</v>
      </c>
      <c r="D74" s="51"/>
    </row>
    <row r="75" spans="1:4" x14ac:dyDescent="0.3">
      <c r="A75" s="55" t="s">
        <v>2906</v>
      </c>
      <c r="B75" s="47" t="s">
        <v>275</v>
      </c>
      <c r="C75" s="47" t="s">
        <v>2907</v>
      </c>
      <c r="D75" s="51"/>
    </row>
    <row r="76" spans="1:4" x14ac:dyDescent="0.3">
      <c r="A76" s="55" t="s">
        <v>2908</v>
      </c>
      <c r="B76" s="47" t="s">
        <v>884</v>
      </c>
      <c r="C76" s="47" t="s">
        <v>2909</v>
      </c>
      <c r="D76" s="51"/>
    </row>
    <row r="77" spans="1:4" x14ac:dyDescent="0.3">
      <c r="A77" s="55" t="s">
        <v>2910</v>
      </c>
      <c r="B77" s="47" t="s">
        <v>884</v>
      </c>
      <c r="C77" s="47" t="s">
        <v>2911</v>
      </c>
      <c r="D77" s="51"/>
    </row>
    <row r="78" spans="1:4" x14ac:dyDescent="0.3">
      <c r="A78" s="55" t="s">
        <v>2912</v>
      </c>
      <c r="B78" s="47" t="s">
        <v>885</v>
      </c>
      <c r="C78" s="47" t="s">
        <v>2913</v>
      </c>
      <c r="D78" s="51"/>
    </row>
    <row r="79" spans="1:4" x14ac:dyDescent="0.3">
      <c r="A79" s="55" t="s">
        <v>2914</v>
      </c>
      <c r="B79" s="47" t="s">
        <v>2871</v>
      </c>
      <c r="C79" s="47" t="s">
        <v>2915</v>
      </c>
      <c r="D79" s="51"/>
    </row>
    <row r="80" spans="1:4" x14ac:dyDescent="0.3">
      <c r="A80" s="55" t="s">
        <v>2916</v>
      </c>
      <c r="B80" s="47" t="s">
        <v>2917</v>
      </c>
      <c r="C80" s="47" t="s">
        <v>2918</v>
      </c>
      <c r="D80" s="51"/>
    </row>
    <row r="81" spans="1:4" x14ac:dyDescent="0.3">
      <c r="A81" s="55" t="s">
        <v>2919</v>
      </c>
      <c r="B81" s="47" t="s">
        <v>2920</v>
      </c>
      <c r="C81" s="47" t="s">
        <v>2921</v>
      </c>
      <c r="D81" s="51"/>
    </row>
    <row r="82" spans="1:4" x14ac:dyDescent="0.3">
      <c r="A82" s="55" t="s">
        <v>2922</v>
      </c>
      <c r="B82" s="47" t="s">
        <v>2923</v>
      </c>
      <c r="C82" s="47" t="s">
        <v>2924</v>
      </c>
      <c r="D82" s="51"/>
    </row>
    <row r="83" spans="1:4" x14ac:dyDescent="0.3">
      <c r="A83" s="55" t="s">
        <v>2925</v>
      </c>
      <c r="B83" s="47" t="s">
        <v>2923</v>
      </c>
      <c r="C83" s="47" t="s">
        <v>2926</v>
      </c>
      <c r="D83" s="51"/>
    </row>
    <row r="84" spans="1:4" x14ac:dyDescent="0.3">
      <c r="A84" s="55" t="s">
        <v>3173</v>
      </c>
      <c r="B84" s="47" t="s">
        <v>269</v>
      </c>
      <c r="C84" s="13" t="s">
        <v>3604</v>
      </c>
      <c r="D84" s="51"/>
    </row>
    <row r="85" spans="1:4" x14ac:dyDescent="0.3">
      <c r="A85" s="55" t="s">
        <v>3174</v>
      </c>
      <c r="B85" s="47" t="s">
        <v>275</v>
      </c>
      <c r="C85" s="13" t="s">
        <v>3605</v>
      </c>
      <c r="D85" s="51"/>
    </row>
    <row r="86" spans="1:4" x14ac:dyDescent="0.3">
      <c r="A86" s="55" t="s">
        <v>3175</v>
      </c>
      <c r="B86" s="47" t="s">
        <v>309</v>
      </c>
      <c r="C86" s="13" t="s">
        <v>3606</v>
      </c>
      <c r="D86" s="51"/>
    </row>
    <row r="87" spans="1:4" x14ac:dyDescent="0.3">
      <c r="A87" s="55" t="s">
        <v>3176</v>
      </c>
      <c r="B87" s="47" t="s">
        <v>3608</v>
      </c>
      <c r="C87" s="13" t="s">
        <v>3607</v>
      </c>
      <c r="D87" s="51"/>
    </row>
    <row r="88" spans="1:4" x14ac:dyDescent="0.3">
      <c r="A88" s="74" t="s">
        <v>3177</v>
      </c>
      <c r="B88" s="75" t="s">
        <v>361</v>
      </c>
      <c r="C88" s="34" t="s">
        <v>3609</v>
      </c>
      <c r="D88" s="52">
        <v>1</v>
      </c>
    </row>
    <row r="89" spans="1:4" x14ac:dyDescent="0.3">
      <c r="A89" s="55" t="s">
        <v>3178</v>
      </c>
      <c r="B89" s="47" t="s">
        <v>884</v>
      </c>
      <c r="C89" s="13" t="s">
        <v>3610</v>
      </c>
      <c r="D89" s="51"/>
    </row>
    <row r="90" spans="1:4" x14ac:dyDescent="0.3">
      <c r="A90" s="55" t="s">
        <v>3179</v>
      </c>
      <c r="B90" s="47" t="s">
        <v>2883</v>
      </c>
      <c r="C90" s="13" t="s">
        <v>3611</v>
      </c>
      <c r="D90" s="51"/>
    </row>
    <row r="91" spans="1:4" x14ac:dyDescent="0.3">
      <c r="A91" s="55" t="s">
        <v>3180</v>
      </c>
      <c r="B91" s="47" t="s">
        <v>509</v>
      </c>
      <c r="C91" s="13" t="s">
        <v>3612</v>
      </c>
      <c r="D91" s="51"/>
    </row>
    <row r="92" spans="1:4" x14ac:dyDescent="0.3">
      <c r="A92" s="55" t="s">
        <v>3181</v>
      </c>
      <c r="B92" s="47" t="s">
        <v>2789</v>
      </c>
      <c r="C92" s="13" t="s">
        <v>3613</v>
      </c>
      <c r="D92" s="51"/>
    </row>
    <row r="93" spans="1:4" x14ac:dyDescent="0.3">
      <c r="A93" s="55" t="s">
        <v>3182</v>
      </c>
      <c r="B93" s="47" t="s">
        <v>275</v>
      </c>
      <c r="C93" s="13" t="s">
        <v>3614</v>
      </c>
      <c r="D93" s="51"/>
    </row>
    <row r="94" spans="1:4" x14ac:dyDescent="0.3">
      <c r="A94" s="55" t="s">
        <v>3183</v>
      </c>
      <c r="B94" s="47" t="s">
        <v>275</v>
      </c>
      <c r="C94" s="13" t="s">
        <v>3615</v>
      </c>
      <c r="D94" s="51"/>
    </row>
    <row r="95" spans="1:4" x14ac:dyDescent="0.3">
      <c r="A95" s="55" t="s">
        <v>3184</v>
      </c>
      <c r="B95" s="47" t="s">
        <v>418</v>
      </c>
      <c r="C95" s="13" t="s">
        <v>3616</v>
      </c>
      <c r="D95" s="51"/>
    </row>
    <row r="96" spans="1:4" x14ac:dyDescent="0.3">
      <c r="A96" s="55" t="s">
        <v>3185</v>
      </c>
      <c r="B96" s="47" t="s">
        <v>3618</v>
      </c>
      <c r="C96" s="13" t="s">
        <v>3617</v>
      </c>
      <c r="D96" s="51"/>
    </row>
    <row r="97" spans="1:4" x14ac:dyDescent="0.3">
      <c r="A97" s="55" t="s">
        <v>3186</v>
      </c>
      <c r="B97" s="47" t="s">
        <v>505</v>
      </c>
      <c r="C97" s="13" t="s">
        <v>3619</v>
      </c>
      <c r="D97" s="51"/>
    </row>
    <row r="98" spans="1:4" x14ac:dyDescent="0.3">
      <c r="A98" s="55" t="s">
        <v>3187</v>
      </c>
      <c r="B98" s="47" t="s">
        <v>277</v>
      </c>
      <c r="C98" s="13" t="s">
        <v>3620</v>
      </c>
      <c r="D98" s="51"/>
    </row>
    <row r="99" spans="1:4" x14ac:dyDescent="0.3">
      <c r="A99" s="55" t="s">
        <v>3188</v>
      </c>
      <c r="B99" s="47" t="s">
        <v>3618</v>
      </c>
      <c r="C99" s="13" t="s">
        <v>3621</v>
      </c>
      <c r="D99" s="51"/>
    </row>
    <row r="100" spans="1:4" x14ac:dyDescent="0.3">
      <c r="A100" s="55" t="s">
        <v>3189</v>
      </c>
      <c r="B100" s="47" t="s">
        <v>2883</v>
      </c>
      <c r="C100" s="13" t="s">
        <v>3622</v>
      </c>
      <c r="D100" s="51"/>
    </row>
    <row r="101" spans="1:4" x14ac:dyDescent="0.3">
      <c r="A101" s="55" t="s">
        <v>3190</v>
      </c>
      <c r="B101" s="47" t="s">
        <v>484</v>
      </c>
      <c r="C101" s="13" t="s">
        <v>3623</v>
      </c>
      <c r="D101" s="51"/>
    </row>
    <row r="102" spans="1:4" x14ac:dyDescent="0.3">
      <c r="A102" s="55" t="s">
        <v>3191</v>
      </c>
      <c r="B102" s="47" t="s">
        <v>3625</v>
      </c>
      <c r="C102" s="13" t="s">
        <v>3624</v>
      </c>
      <c r="D102" s="51"/>
    </row>
    <row r="103" spans="1:4" x14ac:dyDescent="0.3">
      <c r="A103" s="55" t="s">
        <v>3192</v>
      </c>
      <c r="B103" s="47" t="s">
        <v>484</v>
      </c>
      <c r="C103" s="13" t="s">
        <v>3626</v>
      </c>
      <c r="D103" s="51"/>
    </row>
    <row r="104" spans="1:4" x14ac:dyDescent="0.3">
      <c r="A104" s="55" t="s">
        <v>3342</v>
      </c>
      <c r="B104" s="47" t="s">
        <v>522</v>
      </c>
      <c r="C104" s="13" t="s">
        <v>3627</v>
      </c>
      <c r="D104" s="51"/>
    </row>
    <row r="105" spans="1:4" x14ac:dyDescent="0.3">
      <c r="A105" s="55" t="s">
        <v>3193</v>
      </c>
      <c r="B105" s="47" t="s">
        <v>2883</v>
      </c>
      <c r="C105" s="13" t="s">
        <v>3628</v>
      </c>
      <c r="D105" s="51"/>
    </row>
    <row r="106" spans="1:4" x14ac:dyDescent="0.3">
      <c r="A106" s="128" t="s">
        <v>3194</v>
      </c>
      <c r="B106" s="129" t="s">
        <v>3618</v>
      </c>
      <c r="C106" s="34" t="s">
        <v>3629</v>
      </c>
      <c r="D106" s="130">
        <v>1</v>
      </c>
    </row>
    <row r="107" spans="1:4" x14ac:dyDescent="0.3">
      <c r="A107" s="55" t="s">
        <v>3343</v>
      </c>
      <c r="B107" s="47" t="s">
        <v>509</v>
      </c>
      <c r="C107" s="13" t="s">
        <v>3630</v>
      </c>
      <c r="D107" s="51"/>
    </row>
    <row r="108" spans="1:4" x14ac:dyDescent="0.3">
      <c r="A108" s="55" t="s">
        <v>3344</v>
      </c>
      <c r="B108" s="47" t="s">
        <v>511</v>
      </c>
      <c r="C108" s="13" t="s">
        <v>3631</v>
      </c>
      <c r="D108" s="51"/>
    </row>
    <row r="109" spans="1:4" x14ac:dyDescent="0.3">
      <c r="A109" s="55" t="s">
        <v>3345</v>
      </c>
      <c r="B109" s="47" t="s">
        <v>3633</v>
      </c>
      <c r="C109" s="13" t="s">
        <v>3632</v>
      </c>
      <c r="D109" s="51"/>
    </row>
    <row r="110" spans="1:4" x14ac:dyDescent="0.3">
      <c r="A110" s="55" t="s">
        <v>3346</v>
      </c>
      <c r="B110" s="47" t="s">
        <v>3633</v>
      </c>
      <c r="C110" s="13" t="s">
        <v>3634</v>
      </c>
      <c r="D110" s="51"/>
    </row>
    <row r="111" spans="1:4" x14ac:dyDescent="0.3">
      <c r="A111" s="74" t="s">
        <v>3195</v>
      </c>
      <c r="B111" s="75" t="s">
        <v>484</v>
      </c>
      <c r="C111" s="34" t="s">
        <v>3635</v>
      </c>
      <c r="D111" s="52">
        <v>1</v>
      </c>
    </row>
    <row r="112" spans="1:4" x14ac:dyDescent="0.3">
      <c r="A112" s="55" t="s">
        <v>3347</v>
      </c>
      <c r="B112" s="47" t="s">
        <v>484</v>
      </c>
      <c r="C112" s="13" t="s">
        <v>3636</v>
      </c>
      <c r="D112" s="51"/>
    </row>
    <row r="113" spans="1:4" x14ac:dyDescent="0.3">
      <c r="A113" s="55" t="s">
        <v>3348</v>
      </c>
      <c r="B113" s="47" t="s">
        <v>368</v>
      </c>
      <c r="C113" s="13" t="s">
        <v>3637</v>
      </c>
      <c r="D113" s="51"/>
    </row>
    <row r="114" spans="1:4" x14ac:dyDescent="0.3">
      <c r="A114" s="55" t="s">
        <v>3349</v>
      </c>
      <c r="B114" s="47" t="s">
        <v>283</v>
      </c>
      <c r="C114" s="13" t="s">
        <v>3621</v>
      </c>
      <c r="D114" s="51"/>
    </row>
    <row r="115" spans="1:4" x14ac:dyDescent="0.3">
      <c r="A115" s="55" t="s">
        <v>3350</v>
      </c>
      <c r="B115" s="47" t="s">
        <v>283</v>
      </c>
      <c r="C115" s="13" t="s">
        <v>3629</v>
      </c>
      <c r="D115" s="51"/>
    </row>
    <row r="116" spans="1:4" x14ac:dyDescent="0.3">
      <c r="A116" s="55" t="s">
        <v>3351</v>
      </c>
      <c r="B116" s="47" t="s">
        <v>482</v>
      </c>
      <c r="C116" s="13" t="s">
        <v>3638</v>
      </c>
      <c r="D116" s="51"/>
    </row>
    <row r="117" spans="1:4" x14ac:dyDescent="0.3">
      <c r="A117" s="55" t="s">
        <v>3352</v>
      </c>
      <c r="B117" s="47" t="s">
        <v>482</v>
      </c>
      <c r="C117" s="13" t="s">
        <v>3639</v>
      </c>
      <c r="D117" s="51"/>
    </row>
    <row r="118" spans="1:4" x14ac:dyDescent="0.3">
      <c r="A118" s="55" t="s">
        <v>3353</v>
      </c>
      <c r="B118" s="47" t="s">
        <v>496</v>
      </c>
      <c r="C118" s="13" t="s">
        <v>3640</v>
      </c>
      <c r="D118" s="51"/>
    </row>
    <row r="119" spans="1:4" x14ac:dyDescent="0.3">
      <c r="A119" s="55" t="s">
        <v>3354</v>
      </c>
      <c r="B119" s="47" t="s">
        <v>496</v>
      </c>
      <c r="C119" s="13" t="s">
        <v>3641</v>
      </c>
      <c r="D119" s="51"/>
    </row>
    <row r="120" spans="1:4" x14ac:dyDescent="0.3">
      <c r="A120" s="55" t="s">
        <v>2733</v>
      </c>
      <c r="B120" s="47" t="s">
        <v>654</v>
      </c>
      <c r="C120" s="47" t="s">
        <v>2734</v>
      </c>
      <c r="D120" s="51"/>
    </row>
    <row r="121" spans="1:4" x14ac:dyDescent="0.3">
      <c r="A121" s="55" t="s">
        <v>2735</v>
      </c>
      <c r="B121" s="47" t="s">
        <v>634</v>
      </c>
      <c r="C121" s="47" t="s">
        <v>635</v>
      </c>
      <c r="D121" s="51"/>
    </row>
    <row r="122" spans="1:4" x14ac:dyDescent="0.3">
      <c r="A122" s="55" t="s">
        <v>2736</v>
      </c>
      <c r="B122" s="47" t="s">
        <v>703</v>
      </c>
      <c r="C122" s="47" t="s">
        <v>2737</v>
      </c>
      <c r="D122" s="51"/>
    </row>
    <row r="123" spans="1:4" x14ac:dyDescent="0.3">
      <c r="A123" s="55" t="s">
        <v>2738</v>
      </c>
      <c r="B123" s="47" t="s">
        <v>634</v>
      </c>
      <c r="C123" s="47" t="s">
        <v>2739</v>
      </c>
      <c r="D123" s="51"/>
    </row>
    <row r="124" spans="1:4" x14ac:dyDescent="0.3">
      <c r="A124" s="74" t="s">
        <v>2740</v>
      </c>
      <c r="B124" s="75" t="s">
        <v>703</v>
      </c>
      <c r="C124" s="75" t="s">
        <v>2741</v>
      </c>
      <c r="D124" s="52">
        <v>1</v>
      </c>
    </row>
    <row r="125" spans="1:4" x14ac:dyDescent="0.3">
      <c r="A125" s="55" t="s">
        <v>2742</v>
      </c>
      <c r="B125" s="47" t="s">
        <v>3172</v>
      </c>
      <c r="C125" s="47" t="s">
        <v>2743</v>
      </c>
      <c r="D125" s="51"/>
    </row>
    <row r="126" spans="1:4" x14ac:dyDescent="0.3">
      <c r="A126" s="55" t="s">
        <v>2744</v>
      </c>
      <c r="B126" s="47" t="s">
        <v>1432</v>
      </c>
      <c r="C126" s="47" t="s">
        <v>2745</v>
      </c>
      <c r="D126" s="51"/>
    </row>
    <row r="127" spans="1:4" x14ac:dyDescent="0.3">
      <c r="A127" s="55" t="s">
        <v>2746</v>
      </c>
      <c r="B127" s="47" t="s">
        <v>654</v>
      </c>
      <c r="C127" s="47" t="s">
        <v>2747</v>
      </c>
      <c r="D127" s="51"/>
    </row>
    <row r="128" spans="1:4" x14ac:dyDescent="0.3">
      <c r="A128" s="55" t="s">
        <v>2748</v>
      </c>
      <c r="B128" s="47" t="s">
        <v>1432</v>
      </c>
      <c r="C128" s="47" t="s">
        <v>2749</v>
      </c>
      <c r="D128" s="51"/>
    </row>
    <row r="129" spans="1:4" x14ac:dyDescent="0.3">
      <c r="A129" s="55" t="s">
        <v>2750</v>
      </c>
      <c r="B129" s="47" t="s">
        <v>654</v>
      </c>
      <c r="C129" s="47" t="s">
        <v>2751</v>
      </c>
      <c r="D129" s="51"/>
    </row>
    <row r="130" spans="1:4" x14ac:dyDescent="0.3">
      <c r="A130" s="55" t="s">
        <v>2752</v>
      </c>
      <c r="B130" s="47" t="s">
        <v>654</v>
      </c>
      <c r="C130" s="47" t="s">
        <v>2753</v>
      </c>
      <c r="D130" s="51"/>
    </row>
    <row r="131" spans="1:4" x14ac:dyDescent="0.3">
      <c r="A131" s="55" t="s">
        <v>2754</v>
      </c>
      <c r="B131" s="47" t="s">
        <v>654</v>
      </c>
      <c r="C131" s="47" t="s">
        <v>2755</v>
      </c>
      <c r="D131" s="51"/>
    </row>
    <row r="132" spans="1:4" x14ac:dyDescent="0.3">
      <c r="A132" s="55" t="s">
        <v>2756</v>
      </c>
      <c r="B132" s="47" t="s">
        <v>654</v>
      </c>
      <c r="C132" s="47" t="s">
        <v>2757</v>
      </c>
      <c r="D132" s="51"/>
    </row>
    <row r="133" spans="1:4" x14ac:dyDescent="0.3">
      <c r="A133" s="55" t="s">
        <v>2758</v>
      </c>
      <c r="B133" s="47" t="s">
        <v>654</v>
      </c>
      <c r="C133" s="47" t="s">
        <v>2759</v>
      </c>
      <c r="D133" s="51"/>
    </row>
    <row r="134" spans="1:4" x14ac:dyDescent="0.3">
      <c r="A134" s="55" t="s">
        <v>2760</v>
      </c>
      <c r="B134" s="47" t="s">
        <v>654</v>
      </c>
      <c r="C134" s="47" t="s">
        <v>2761</v>
      </c>
      <c r="D134" s="51"/>
    </row>
    <row r="135" spans="1:4" x14ac:dyDescent="0.3">
      <c r="A135" s="55" t="s">
        <v>2762</v>
      </c>
      <c r="B135" s="47" t="s">
        <v>654</v>
      </c>
      <c r="C135" s="47" t="s">
        <v>352</v>
      </c>
      <c r="D135" s="51"/>
    </row>
    <row r="136" spans="1:4" x14ac:dyDescent="0.3">
      <c r="A136" s="55" t="s">
        <v>2763</v>
      </c>
      <c r="B136" s="47" t="s">
        <v>654</v>
      </c>
      <c r="C136" s="47" t="s">
        <v>2764</v>
      </c>
      <c r="D136" s="51"/>
    </row>
    <row r="137" spans="1:4" x14ac:dyDescent="0.3">
      <c r="A137" s="55" t="s">
        <v>2765</v>
      </c>
      <c r="B137" s="47" t="s">
        <v>654</v>
      </c>
      <c r="C137" s="47" t="s">
        <v>1724</v>
      </c>
      <c r="D137" s="51"/>
    </row>
    <row r="138" spans="1:4" x14ac:dyDescent="0.3">
      <c r="A138" s="55" t="s">
        <v>3355</v>
      </c>
      <c r="B138" s="47" t="s">
        <v>654</v>
      </c>
      <c r="C138" s="13" t="s">
        <v>3532</v>
      </c>
      <c r="D138" s="51"/>
    </row>
    <row r="139" spans="1:4" x14ac:dyDescent="0.3">
      <c r="A139" s="55" t="s">
        <v>3356</v>
      </c>
      <c r="B139" s="47" t="s">
        <v>654</v>
      </c>
      <c r="C139" s="13" t="s">
        <v>3533</v>
      </c>
      <c r="D139" s="51"/>
    </row>
    <row r="140" spans="1:4" x14ac:dyDescent="0.3">
      <c r="A140" s="55" t="s">
        <v>3357</v>
      </c>
      <c r="B140" s="47" t="s">
        <v>1432</v>
      </c>
      <c r="C140" s="13" t="s">
        <v>3534</v>
      </c>
      <c r="D140" s="51"/>
    </row>
    <row r="141" spans="1:4" x14ac:dyDescent="0.3">
      <c r="A141" s="74" t="s">
        <v>2433</v>
      </c>
      <c r="B141" s="75" t="s">
        <v>543</v>
      </c>
      <c r="C141" s="75" t="s">
        <v>2434</v>
      </c>
      <c r="D141" s="52">
        <v>1</v>
      </c>
    </row>
    <row r="142" spans="1:4" x14ac:dyDescent="0.3">
      <c r="A142" s="74" t="s">
        <v>2435</v>
      </c>
      <c r="B142" s="75" t="s">
        <v>335</v>
      </c>
      <c r="C142" s="75" t="s">
        <v>336</v>
      </c>
      <c r="D142" s="52">
        <v>1</v>
      </c>
    </row>
    <row r="143" spans="1:4" x14ac:dyDescent="0.3">
      <c r="A143" s="74" t="s">
        <v>2436</v>
      </c>
      <c r="B143" s="75" t="s">
        <v>2437</v>
      </c>
      <c r="C143" s="75" t="s">
        <v>281</v>
      </c>
      <c r="D143" s="52">
        <v>1</v>
      </c>
    </row>
    <row r="144" spans="1:4" x14ac:dyDescent="0.3">
      <c r="A144" s="74" t="s">
        <v>2438</v>
      </c>
      <c r="B144" s="75" t="s">
        <v>2439</v>
      </c>
      <c r="C144" s="75" t="s">
        <v>2440</v>
      </c>
      <c r="D144" s="52">
        <v>1</v>
      </c>
    </row>
    <row r="145" spans="1:4" x14ac:dyDescent="0.3">
      <c r="A145" s="55" t="s">
        <v>2441</v>
      </c>
      <c r="B145" s="47" t="s">
        <v>2442</v>
      </c>
      <c r="C145" s="47" t="s">
        <v>2443</v>
      </c>
      <c r="D145" s="51"/>
    </row>
    <row r="146" spans="1:4" x14ac:dyDescent="0.3">
      <c r="A146" s="74" t="s">
        <v>2444</v>
      </c>
      <c r="B146" s="75" t="s">
        <v>5151</v>
      </c>
      <c r="C146" s="75" t="s">
        <v>542</v>
      </c>
      <c r="D146" s="52">
        <v>1</v>
      </c>
    </row>
    <row r="147" spans="1:4" x14ac:dyDescent="0.3">
      <c r="A147" s="74" t="s">
        <v>2445</v>
      </c>
      <c r="B147" s="75" t="s">
        <v>2446</v>
      </c>
      <c r="C147" s="75" t="s">
        <v>2447</v>
      </c>
      <c r="D147" s="52">
        <v>1</v>
      </c>
    </row>
    <row r="148" spans="1:4" x14ac:dyDescent="0.3">
      <c r="A148" s="55" t="s">
        <v>2448</v>
      </c>
      <c r="B148" s="47" t="s">
        <v>2449</v>
      </c>
      <c r="C148" s="47" t="s">
        <v>2450</v>
      </c>
      <c r="D148" s="51"/>
    </row>
    <row r="149" spans="1:4" x14ac:dyDescent="0.3">
      <c r="A149" s="55" t="s">
        <v>2451</v>
      </c>
      <c r="B149" s="47" t="s">
        <v>642</v>
      </c>
      <c r="C149" s="47" t="s">
        <v>2452</v>
      </c>
      <c r="D149" s="51"/>
    </row>
    <row r="150" spans="1:4" x14ac:dyDescent="0.3">
      <c r="A150" s="55" t="s">
        <v>2453</v>
      </c>
      <c r="B150" s="47" t="s">
        <v>328</v>
      </c>
      <c r="C150" s="47" t="s">
        <v>2454</v>
      </c>
      <c r="D150" s="51"/>
    </row>
    <row r="151" spans="1:4" x14ac:dyDescent="0.3">
      <c r="A151" s="55" t="s">
        <v>2455</v>
      </c>
      <c r="B151" s="47" t="s">
        <v>543</v>
      </c>
      <c r="C151" s="47" t="s">
        <v>2456</v>
      </c>
      <c r="D151" s="51"/>
    </row>
    <row r="152" spans="1:4" x14ac:dyDescent="0.3">
      <c r="A152" s="55" t="s">
        <v>2457</v>
      </c>
      <c r="B152" s="47" t="s">
        <v>2458</v>
      </c>
      <c r="C152" s="47" t="s">
        <v>2459</v>
      </c>
      <c r="D152" s="51"/>
    </row>
    <row r="153" spans="1:4" x14ac:dyDescent="0.3">
      <c r="A153" s="74" t="s">
        <v>2460</v>
      </c>
      <c r="B153" s="75" t="s">
        <v>305</v>
      </c>
      <c r="C153" s="75" t="s">
        <v>646</v>
      </c>
      <c r="D153" s="52">
        <v>1</v>
      </c>
    </row>
    <row r="154" spans="1:4" x14ac:dyDescent="0.3">
      <c r="A154" s="55" t="s">
        <v>2461</v>
      </c>
      <c r="B154" s="47" t="s">
        <v>328</v>
      </c>
      <c r="C154" s="47" t="s">
        <v>2462</v>
      </c>
      <c r="D154" s="51"/>
    </row>
    <row r="155" spans="1:4" x14ac:dyDescent="0.3">
      <c r="A155" s="74" t="s">
        <v>2463</v>
      </c>
      <c r="B155" s="75" t="s">
        <v>2464</v>
      </c>
      <c r="C155" s="75" t="s">
        <v>2465</v>
      </c>
      <c r="D155" s="52">
        <v>1</v>
      </c>
    </row>
    <row r="156" spans="1:4" x14ac:dyDescent="0.3">
      <c r="A156" s="55" t="s">
        <v>2466</v>
      </c>
      <c r="B156" s="47" t="s">
        <v>298</v>
      </c>
      <c r="C156" s="47" t="s">
        <v>2467</v>
      </c>
      <c r="D156" s="51"/>
    </row>
    <row r="157" spans="1:4" x14ac:dyDescent="0.3">
      <c r="A157" s="55" t="s">
        <v>2468</v>
      </c>
      <c r="B157" s="47" t="s">
        <v>2458</v>
      </c>
      <c r="C157" s="47" t="s">
        <v>2469</v>
      </c>
      <c r="D157" s="51"/>
    </row>
    <row r="158" spans="1:4" x14ac:dyDescent="0.3">
      <c r="A158" s="74" t="s">
        <v>2470</v>
      </c>
      <c r="B158" s="75" t="s">
        <v>2471</v>
      </c>
      <c r="C158" s="75" t="s">
        <v>2472</v>
      </c>
      <c r="D158" s="52">
        <v>1</v>
      </c>
    </row>
    <row r="159" spans="1:4" x14ac:dyDescent="0.3">
      <c r="A159" s="74" t="s">
        <v>2473</v>
      </c>
      <c r="B159" s="75" t="s">
        <v>321</v>
      </c>
      <c r="C159" s="75" t="s">
        <v>322</v>
      </c>
      <c r="D159" s="52">
        <v>1</v>
      </c>
    </row>
    <row r="160" spans="1:4" x14ac:dyDescent="0.3">
      <c r="A160" s="74" t="s">
        <v>2474</v>
      </c>
      <c r="B160" s="75" t="s">
        <v>340</v>
      </c>
      <c r="C160" s="75" t="s">
        <v>341</v>
      </c>
      <c r="D160" s="52">
        <v>1</v>
      </c>
    </row>
    <row r="161" spans="1:4" x14ac:dyDescent="0.3">
      <c r="A161" s="55" t="s">
        <v>2475</v>
      </c>
      <c r="B161" s="47" t="s">
        <v>332</v>
      </c>
      <c r="C161" s="47" t="s">
        <v>2476</v>
      </c>
      <c r="D161" s="51"/>
    </row>
    <row r="162" spans="1:4" x14ac:dyDescent="0.3">
      <c r="A162" s="55" t="s">
        <v>2477</v>
      </c>
      <c r="B162" s="47" t="s">
        <v>2478</v>
      </c>
      <c r="C162" s="47" t="s">
        <v>2479</v>
      </c>
      <c r="D162" s="51"/>
    </row>
    <row r="163" spans="1:4" x14ac:dyDescent="0.3">
      <c r="A163" s="55" t="s">
        <v>2480</v>
      </c>
      <c r="B163" s="47" t="s">
        <v>2458</v>
      </c>
      <c r="C163" s="47" t="s">
        <v>2481</v>
      </c>
      <c r="D163" s="51"/>
    </row>
    <row r="164" spans="1:4" x14ac:dyDescent="0.3">
      <c r="A164" s="55" t="s">
        <v>2482</v>
      </c>
      <c r="B164" s="47" t="s">
        <v>2458</v>
      </c>
      <c r="C164" s="47" t="s">
        <v>2483</v>
      </c>
      <c r="D164" s="51"/>
    </row>
    <row r="165" spans="1:4" x14ac:dyDescent="0.3">
      <c r="A165" s="55" t="s">
        <v>2484</v>
      </c>
      <c r="B165" s="47" t="s">
        <v>2485</v>
      </c>
      <c r="C165" s="47" t="s">
        <v>2486</v>
      </c>
      <c r="D165" s="51"/>
    </row>
    <row r="166" spans="1:4" x14ac:dyDescent="0.3">
      <c r="A166" s="74" t="s">
        <v>2487</v>
      </c>
      <c r="B166" s="75" t="s">
        <v>2488</v>
      </c>
      <c r="C166" s="75" t="s">
        <v>2489</v>
      </c>
      <c r="D166" s="52">
        <v>1</v>
      </c>
    </row>
    <row r="167" spans="1:4" x14ac:dyDescent="0.3">
      <c r="A167" s="55" t="s">
        <v>2490</v>
      </c>
      <c r="B167" s="47" t="s">
        <v>2491</v>
      </c>
      <c r="C167" s="47" t="s">
        <v>2492</v>
      </c>
      <c r="D167" s="51"/>
    </row>
    <row r="168" spans="1:4" x14ac:dyDescent="0.3">
      <c r="A168" s="55" t="s">
        <v>2493</v>
      </c>
      <c r="B168" s="47" t="s">
        <v>2478</v>
      </c>
      <c r="C168" s="47" t="s">
        <v>2494</v>
      </c>
      <c r="D168" s="51"/>
    </row>
    <row r="169" spans="1:4" x14ac:dyDescent="0.3">
      <c r="A169" s="55" t="s">
        <v>2495</v>
      </c>
      <c r="B169" s="47" t="s">
        <v>2478</v>
      </c>
      <c r="C169" s="47" t="s">
        <v>2496</v>
      </c>
      <c r="D169" s="51"/>
    </row>
    <row r="170" spans="1:4" x14ac:dyDescent="0.3">
      <c r="A170" s="55" t="s">
        <v>2497</v>
      </c>
      <c r="B170" s="47" t="s">
        <v>944</v>
      </c>
      <c r="C170" s="47" t="s">
        <v>2498</v>
      </c>
      <c r="D170" s="51"/>
    </row>
    <row r="171" spans="1:4" x14ac:dyDescent="0.3">
      <c r="A171" s="74" t="s">
        <v>2499</v>
      </c>
      <c r="B171" s="75" t="s">
        <v>944</v>
      </c>
      <c r="C171" s="75" t="s">
        <v>428</v>
      </c>
      <c r="D171" s="52">
        <v>1</v>
      </c>
    </row>
    <row r="172" spans="1:4" x14ac:dyDescent="0.3">
      <c r="A172" s="55" t="s">
        <v>2500</v>
      </c>
      <c r="B172" s="47" t="s">
        <v>2458</v>
      </c>
      <c r="C172" s="47" t="s">
        <v>2501</v>
      </c>
      <c r="D172" s="51"/>
    </row>
    <row r="173" spans="1:4" x14ac:dyDescent="0.3">
      <c r="A173" s="55" t="s">
        <v>2502</v>
      </c>
      <c r="B173" s="47" t="s">
        <v>543</v>
      </c>
      <c r="C173" s="47" t="s">
        <v>2503</v>
      </c>
      <c r="D173" s="51"/>
    </row>
    <row r="174" spans="1:4" x14ac:dyDescent="0.3">
      <c r="A174" s="78" t="s">
        <v>3866</v>
      </c>
      <c r="B174" s="79" t="s">
        <v>3386</v>
      </c>
      <c r="C174" s="79" t="s">
        <v>2504</v>
      </c>
      <c r="D174" s="68"/>
    </row>
    <row r="175" spans="1:4" x14ac:dyDescent="0.3">
      <c r="A175" s="78" t="s">
        <v>3867</v>
      </c>
      <c r="B175" s="79" t="s">
        <v>3386</v>
      </c>
      <c r="C175" s="79" t="s">
        <v>2505</v>
      </c>
      <c r="D175" s="68"/>
    </row>
    <row r="176" spans="1:4" x14ac:dyDescent="0.3">
      <c r="A176" s="55" t="s">
        <v>2506</v>
      </c>
      <c r="B176" s="47" t="s">
        <v>2458</v>
      </c>
      <c r="C176" s="47" t="s">
        <v>2507</v>
      </c>
      <c r="D176" s="51"/>
    </row>
    <row r="177" spans="1:4" x14ac:dyDescent="0.3">
      <c r="A177" s="55" t="s">
        <v>2508</v>
      </c>
      <c r="B177" s="47" t="s">
        <v>2458</v>
      </c>
      <c r="C177" s="47" t="s">
        <v>2509</v>
      </c>
      <c r="D177" s="51"/>
    </row>
    <row r="178" spans="1:4" x14ac:dyDescent="0.3">
      <c r="A178" s="55" t="s">
        <v>2510</v>
      </c>
      <c r="B178" s="47" t="s">
        <v>2491</v>
      </c>
      <c r="C178" s="47" t="s">
        <v>2511</v>
      </c>
      <c r="D178" s="51"/>
    </row>
    <row r="179" spans="1:4" x14ac:dyDescent="0.3">
      <c r="A179" s="55" t="s">
        <v>2512</v>
      </c>
      <c r="B179" s="47" t="s">
        <v>2513</v>
      </c>
      <c r="C179" s="47" t="s">
        <v>2514</v>
      </c>
      <c r="D179" s="51"/>
    </row>
    <row r="180" spans="1:4" x14ac:dyDescent="0.3">
      <c r="A180" s="55" t="s">
        <v>2515</v>
      </c>
      <c r="B180" s="47" t="s">
        <v>2458</v>
      </c>
      <c r="C180" s="47" t="s">
        <v>2516</v>
      </c>
      <c r="D180" s="51"/>
    </row>
    <row r="181" spans="1:4" x14ac:dyDescent="0.3">
      <c r="A181" s="55" t="s">
        <v>2517</v>
      </c>
      <c r="B181" s="47" t="s">
        <v>2518</v>
      </c>
      <c r="C181" s="47" t="s">
        <v>2519</v>
      </c>
      <c r="D181" s="51"/>
    </row>
    <row r="182" spans="1:4" x14ac:dyDescent="0.3">
      <c r="A182" s="55" t="s">
        <v>2520</v>
      </c>
      <c r="B182" s="47" t="s">
        <v>2442</v>
      </c>
      <c r="C182" s="47" t="s">
        <v>2521</v>
      </c>
      <c r="D182" s="51"/>
    </row>
    <row r="183" spans="1:4" x14ac:dyDescent="0.3">
      <c r="A183" s="55" t="s">
        <v>2522</v>
      </c>
      <c r="B183" s="47" t="s">
        <v>2449</v>
      </c>
      <c r="C183" s="47" t="s">
        <v>2523</v>
      </c>
      <c r="D183" s="51"/>
    </row>
    <row r="184" spans="1:4" x14ac:dyDescent="0.3">
      <c r="A184" s="55" t="s">
        <v>2524</v>
      </c>
      <c r="B184" s="47" t="s">
        <v>2525</v>
      </c>
      <c r="C184" s="47" t="s">
        <v>2526</v>
      </c>
      <c r="D184" s="51"/>
    </row>
    <row r="185" spans="1:4" x14ac:dyDescent="0.3">
      <c r="A185" s="74" t="s">
        <v>2527</v>
      </c>
      <c r="B185" s="75" t="s">
        <v>2528</v>
      </c>
      <c r="C185" s="75" t="s">
        <v>2529</v>
      </c>
      <c r="D185" s="52">
        <v>1</v>
      </c>
    </row>
    <row r="186" spans="1:4" x14ac:dyDescent="0.3">
      <c r="A186" s="55" t="s">
        <v>2530</v>
      </c>
      <c r="B186" s="47" t="s">
        <v>2464</v>
      </c>
      <c r="C186" s="47" t="s">
        <v>2531</v>
      </c>
      <c r="D186" s="51"/>
    </row>
    <row r="187" spans="1:4" x14ac:dyDescent="0.3">
      <c r="A187" s="74" t="s">
        <v>2532</v>
      </c>
      <c r="B187" s="75" t="s">
        <v>2458</v>
      </c>
      <c r="C187" s="75" t="s">
        <v>2533</v>
      </c>
      <c r="D187" s="52">
        <v>1</v>
      </c>
    </row>
    <row r="188" spans="1:4" x14ac:dyDescent="0.3">
      <c r="A188" s="55" t="s">
        <v>2534</v>
      </c>
      <c r="B188" s="47" t="s">
        <v>2478</v>
      </c>
      <c r="C188" s="47" t="s">
        <v>2535</v>
      </c>
      <c r="D188" s="51"/>
    </row>
    <row r="189" spans="1:4" x14ac:dyDescent="0.3">
      <c r="A189" s="55" t="s">
        <v>2536</v>
      </c>
      <c r="B189" s="47" t="s">
        <v>2458</v>
      </c>
      <c r="C189" s="47" t="s">
        <v>2537</v>
      </c>
      <c r="D189" s="51"/>
    </row>
    <row r="190" spans="1:4" x14ac:dyDescent="0.3">
      <c r="A190" s="55" t="s">
        <v>2538</v>
      </c>
      <c r="B190" s="47" t="s">
        <v>2442</v>
      </c>
      <c r="C190" s="47" t="s">
        <v>2539</v>
      </c>
      <c r="D190" s="51"/>
    </row>
    <row r="191" spans="1:4" x14ac:dyDescent="0.3">
      <c r="A191" s="55" t="s">
        <v>2540</v>
      </c>
      <c r="B191" s="47" t="s">
        <v>880</v>
      </c>
      <c r="C191" s="47" t="s">
        <v>820</v>
      </c>
      <c r="D191" s="51"/>
    </row>
    <row r="192" spans="1:4" x14ac:dyDescent="0.3">
      <c r="A192" s="78" t="s">
        <v>3868</v>
      </c>
      <c r="B192" s="79" t="s">
        <v>3386</v>
      </c>
      <c r="C192" s="79" t="s">
        <v>3869</v>
      </c>
      <c r="D192" s="68"/>
    </row>
    <row r="193" spans="1:4" x14ac:dyDescent="0.3">
      <c r="A193" s="74" t="s">
        <v>2541</v>
      </c>
      <c r="B193" s="75" t="s">
        <v>912</v>
      </c>
      <c r="C193" s="75" t="s">
        <v>2542</v>
      </c>
      <c r="D193" s="52">
        <v>1</v>
      </c>
    </row>
    <row r="194" spans="1:4" x14ac:dyDescent="0.3">
      <c r="A194" s="55" t="s">
        <v>2543</v>
      </c>
      <c r="B194" s="47" t="s">
        <v>2442</v>
      </c>
      <c r="C194" s="47" t="s">
        <v>2544</v>
      </c>
      <c r="D194" s="51"/>
    </row>
    <row r="195" spans="1:4" x14ac:dyDescent="0.3">
      <c r="A195" s="55" t="s">
        <v>2545</v>
      </c>
      <c r="B195" s="47" t="s">
        <v>2442</v>
      </c>
      <c r="C195" s="47" t="s">
        <v>2546</v>
      </c>
      <c r="D195" s="51"/>
    </row>
    <row r="196" spans="1:4" x14ac:dyDescent="0.3">
      <c r="A196" s="55" t="s">
        <v>2547</v>
      </c>
      <c r="B196" s="47" t="s">
        <v>2458</v>
      </c>
      <c r="C196" s="47" t="s">
        <v>2548</v>
      </c>
      <c r="D196" s="51"/>
    </row>
    <row r="197" spans="1:4" x14ac:dyDescent="0.3">
      <c r="A197" s="55" t="s">
        <v>2549</v>
      </c>
      <c r="B197" s="47" t="s">
        <v>2442</v>
      </c>
      <c r="C197" s="47" t="s">
        <v>2550</v>
      </c>
      <c r="D197" s="51"/>
    </row>
    <row r="198" spans="1:4" x14ac:dyDescent="0.3">
      <c r="A198" s="55" t="s">
        <v>2551</v>
      </c>
      <c r="B198" s="47" t="s">
        <v>2464</v>
      </c>
      <c r="C198" s="47" t="s">
        <v>2552</v>
      </c>
      <c r="D198" s="51"/>
    </row>
    <row r="199" spans="1:4" x14ac:dyDescent="0.3">
      <c r="A199" s="55" t="s">
        <v>2553</v>
      </c>
      <c r="B199" s="47" t="s">
        <v>2554</v>
      </c>
      <c r="C199" s="47" t="s">
        <v>2555</v>
      </c>
      <c r="D199" s="51"/>
    </row>
    <row r="200" spans="1:4" x14ac:dyDescent="0.3">
      <c r="A200" s="55" t="s">
        <v>2556</v>
      </c>
      <c r="B200" s="47" t="s">
        <v>2488</v>
      </c>
      <c r="C200" s="47" t="s">
        <v>2557</v>
      </c>
      <c r="D200" s="51"/>
    </row>
    <row r="201" spans="1:4" x14ac:dyDescent="0.3">
      <c r="A201" s="55" t="s">
        <v>2558</v>
      </c>
      <c r="B201" s="47" t="s">
        <v>2491</v>
      </c>
      <c r="C201" s="47" t="s">
        <v>2559</v>
      </c>
      <c r="D201" s="51"/>
    </row>
    <row r="202" spans="1:4" x14ac:dyDescent="0.3">
      <c r="A202" s="55" t="s">
        <v>2560</v>
      </c>
      <c r="B202" s="47" t="s">
        <v>2485</v>
      </c>
      <c r="C202" s="47" t="s">
        <v>2561</v>
      </c>
      <c r="D202" s="51"/>
    </row>
    <row r="203" spans="1:4" x14ac:dyDescent="0.3">
      <c r="A203" s="55" t="s">
        <v>2562</v>
      </c>
      <c r="B203" s="47" t="s">
        <v>2442</v>
      </c>
      <c r="C203" s="47" t="s">
        <v>2563</v>
      </c>
      <c r="D203" s="51"/>
    </row>
    <row r="204" spans="1:4" x14ac:dyDescent="0.3">
      <c r="A204" s="55" t="s">
        <v>2564</v>
      </c>
      <c r="B204" s="47" t="s">
        <v>2565</v>
      </c>
      <c r="C204" s="47" t="s">
        <v>2566</v>
      </c>
      <c r="D204" s="51"/>
    </row>
    <row r="205" spans="1:4" x14ac:dyDescent="0.3">
      <c r="A205" s="55" t="s">
        <v>2567</v>
      </c>
      <c r="B205" s="47" t="s">
        <v>2491</v>
      </c>
      <c r="C205" s="47" t="s">
        <v>2568</v>
      </c>
      <c r="D205" s="51"/>
    </row>
    <row r="206" spans="1:4" x14ac:dyDescent="0.3">
      <c r="A206" s="55" t="s">
        <v>2569</v>
      </c>
      <c r="B206" s="47" t="s">
        <v>2570</v>
      </c>
      <c r="C206" s="47" t="s">
        <v>2571</v>
      </c>
      <c r="D206" s="51"/>
    </row>
    <row r="207" spans="1:4" x14ac:dyDescent="0.3">
      <c r="A207" s="55" t="s">
        <v>2572</v>
      </c>
      <c r="B207" s="47" t="s">
        <v>2458</v>
      </c>
      <c r="C207" s="47" t="s">
        <v>2573</v>
      </c>
      <c r="D207" s="51"/>
    </row>
    <row r="208" spans="1:4" x14ac:dyDescent="0.3">
      <c r="A208" s="55" t="s">
        <v>2574</v>
      </c>
      <c r="B208" s="47" t="s">
        <v>2442</v>
      </c>
      <c r="C208" s="47" t="s">
        <v>2575</v>
      </c>
      <c r="D208" s="51"/>
    </row>
    <row r="209" spans="1:4" x14ac:dyDescent="0.3">
      <c r="A209" s="55" t="s">
        <v>2576</v>
      </c>
      <c r="B209" s="47" t="s">
        <v>2525</v>
      </c>
      <c r="C209" s="47" t="s">
        <v>2577</v>
      </c>
      <c r="D209" s="51"/>
    </row>
    <row r="210" spans="1:4" x14ac:dyDescent="0.3">
      <c r="A210" s="55" t="s">
        <v>2578</v>
      </c>
      <c r="B210" s="47" t="s">
        <v>2478</v>
      </c>
      <c r="C210" s="47" t="s">
        <v>2579</v>
      </c>
      <c r="D210" s="51"/>
    </row>
    <row r="211" spans="1:4" x14ac:dyDescent="0.3">
      <c r="A211" s="55" t="s">
        <v>2578</v>
      </c>
      <c r="B211" s="47" t="s">
        <v>2491</v>
      </c>
      <c r="C211" s="47" t="s">
        <v>2580</v>
      </c>
      <c r="D211" s="51"/>
    </row>
    <row r="212" spans="1:4" x14ac:dyDescent="0.3">
      <c r="A212" s="55" t="s">
        <v>2581</v>
      </c>
      <c r="B212" s="47" t="s">
        <v>2464</v>
      </c>
      <c r="C212" s="47" t="s">
        <v>2582</v>
      </c>
      <c r="D212" s="51"/>
    </row>
    <row r="213" spans="1:4" x14ac:dyDescent="0.3">
      <c r="A213" s="74" t="s">
        <v>2583</v>
      </c>
      <c r="B213" s="75" t="s">
        <v>2464</v>
      </c>
      <c r="C213" s="75" t="s">
        <v>2584</v>
      </c>
      <c r="D213" s="52">
        <v>1</v>
      </c>
    </row>
    <row r="214" spans="1:4" x14ac:dyDescent="0.3">
      <c r="A214" s="55" t="s">
        <v>2585</v>
      </c>
      <c r="B214" s="47" t="s">
        <v>2464</v>
      </c>
      <c r="C214" s="47" t="s">
        <v>2586</v>
      </c>
      <c r="D214" s="51"/>
    </row>
    <row r="215" spans="1:4" x14ac:dyDescent="0.3">
      <c r="A215" s="55" t="s">
        <v>2587</v>
      </c>
      <c r="B215" s="47" t="s">
        <v>879</v>
      </c>
      <c r="C215" s="47" t="s">
        <v>2588</v>
      </c>
      <c r="D215" s="51"/>
    </row>
    <row r="216" spans="1:4" x14ac:dyDescent="0.3">
      <c r="A216" s="74" t="s">
        <v>2589</v>
      </c>
      <c r="B216" s="75" t="s">
        <v>2590</v>
      </c>
      <c r="C216" s="75" t="s">
        <v>2591</v>
      </c>
      <c r="D216" s="52">
        <v>1</v>
      </c>
    </row>
    <row r="217" spans="1:4" x14ac:dyDescent="0.3">
      <c r="A217" s="74" t="s">
        <v>2592</v>
      </c>
      <c r="B217" s="75" t="s">
        <v>2458</v>
      </c>
      <c r="C217" s="75" t="s">
        <v>2593</v>
      </c>
      <c r="D217" s="52">
        <v>1</v>
      </c>
    </row>
    <row r="218" spans="1:4" x14ac:dyDescent="0.3">
      <c r="A218" s="74" t="s">
        <v>2594</v>
      </c>
      <c r="B218" s="75" t="s">
        <v>2595</v>
      </c>
      <c r="C218" s="75" t="s">
        <v>2596</v>
      </c>
      <c r="D218" s="52">
        <v>1</v>
      </c>
    </row>
    <row r="219" spans="1:4" x14ac:dyDescent="0.3">
      <c r="A219" s="55" t="s">
        <v>2597</v>
      </c>
      <c r="B219" s="47" t="s">
        <v>2458</v>
      </c>
      <c r="C219" s="47" t="s">
        <v>2598</v>
      </c>
      <c r="D219" s="51"/>
    </row>
    <row r="220" spans="1:4" x14ac:dyDescent="0.3">
      <c r="A220" s="55" t="s">
        <v>2599</v>
      </c>
      <c r="B220" s="47" t="s">
        <v>2600</v>
      </c>
      <c r="C220" s="47" t="s">
        <v>2601</v>
      </c>
      <c r="D220" s="51"/>
    </row>
    <row r="221" spans="1:4" x14ac:dyDescent="0.3">
      <c r="A221" s="55" t="s">
        <v>2602</v>
      </c>
      <c r="B221" s="47" t="s">
        <v>2528</v>
      </c>
      <c r="C221" s="47" t="s">
        <v>2603</v>
      </c>
      <c r="D221" s="51"/>
    </row>
    <row r="222" spans="1:4" x14ac:dyDescent="0.3">
      <c r="A222" s="55" t="s">
        <v>2604</v>
      </c>
      <c r="B222" s="47" t="s">
        <v>2478</v>
      </c>
      <c r="C222" s="47" t="s">
        <v>2605</v>
      </c>
      <c r="D222" s="51"/>
    </row>
    <row r="223" spans="1:4" x14ac:dyDescent="0.3">
      <c r="A223" s="55" t="s">
        <v>2606</v>
      </c>
      <c r="B223" s="47" t="s">
        <v>2607</v>
      </c>
      <c r="C223" s="47" t="s">
        <v>2608</v>
      </c>
      <c r="D223" s="51"/>
    </row>
    <row r="224" spans="1:4" x14ac:dyDescent="0.3">
      <c r="A224" s="55" t="s">
        <v>2609</v>
      </c>
      <c r="B224" s="47" t="s">
        <v>2488</v>
      </c>
      <c r="C224" s="47" t="s">
        <v>2610</v>
      </c>
      <c r="D224" s="51"/>
    </row>
    <row r="225" spans="1:4" x14ac:dyDescent="0.3">
      <c r="A225" s="55" t="s">
        <v>2611</v>
      </c>
      <c r="B225" s="47" t="s">
        <v>2488</v>
      </c>
      <c r="C225" s="47" t="s">
        <v>2612</v>
      </c>
      <c r="D225" s="51"/>
    </row>
    <row r="226" spans="1:4" x14ac:dyDescent="0.3">
      <c r="A226" s="55" t="s">
        <v>2613</v>
      </c>
      <c r="B226" s="47" t="s">
        <v>2442</v>
      </c>
      <c r="C226" s="47" t="s">
        <v>2614</v>
      </c>
      <c r="D226" s="51"/>
    </row>
    <row r="227" spans="1:4" x14ac:dyDescent="0.3">
      <c r="A227" s="55" t="s">
        <v>2615</v>
      </c>
      <c r="B227" s="47" t="s">
        <v>2442</v>
      </c>
      <c r="C227" s="47" t="s">
        <v>2616</v>
      </c>
      <c r="D227" s="51"/>
    </row>
    <row r="228" spans="1:4" x14ac:dyDescent="0.3">
      <c r="A228" s="74" t="s">
        <v>2617</v>
      </c>
      <c r="B228" s="75" t="s">
        <v>333</v>
      </c>
      <c r="C228" s="75" t="s">
        <v>2618</v>
      </c>
      <c r="D228" s="52">
        <v>1</v>
      </c>
    </row>
    <row r="229" spans="1:4" x14ac:dyDescent="0.3">
      <c r="A229" s="55" t="s">
        <v>2619</v>
      </c>
      <c r="B229" s="47" t="s">
        <v>2607</v>
      </c>
      <c r="C229" s="47" t="s">
        <v>2620</v>
      </c>
      <c r="D229" s="51"/>
    </row>
    <row r="230" spans="1:4" x14ac:dyDescent="0.3">
      <c r="A230" s="55" t="s">
        <v>2621</v>
      </c>
      <c r="B230" s="47" t="s">
        <v>2622</v>
      </c>
      <c r="C230" s="47" t="s">
        <v>2623</v>
      </c>
      <c r="D230" s="51"/>
    </row>
    <row r="231" spans="1:4" x14ac:dyDescent="0.3">
      <c r="A231" s="55" t="s">
        <v>2624</v>
      </c>
      <c r="B231" s="47" t="s">
        <v>2565</v>
      </c>
      <c r="C231" s="47" t="s">
        <v>2625</v>
      </c>
      <c r="D231" s="51"/>
    </row>
    <row r="232" spans="1:4" x14ac:dyDescent="0.3">
      <c r="A232" s="55" t="s">
        <v>2626</v>
      </c>
      <c r="B232" s="47" t="s">
        <v>2491</v>
      </c>
      <c r="C232" s="47" t="s">
        <v>2627</v>
      </c>
      <c r="D232" s="51"/>
    </row>
    <row r="233" spans="1:4" x14ac:dyDescent="0.3">
      <c r="A233" s="55" t="s">
        <v>2628</v>
      </c>
      <c r="B233" s="47" t="s">
        <v>2488</v>
      </c>
      <c r="C233" s="47" t="s">
        <v>2629</v>
      </c>
      <c r="D233" s="51"/>
    </row>
    <row r="234" spans="1:4" x14ac:dyDescent="0.3">
      <c r="A234" s="55" t="s">
        <v>2630</v>
      </c>
      <c r="B234" s="47" t="s">
        <v>892</v>
      </c>
      <c r="C234" s="47" t="s">
        <v>2631</v>
      </c>
      <c r="D234" s="51"/>
    </row>
    <row r="235" spans="1:4" x14ac:dyDescent="0.3">
      <c r="A235" s="55" t="s">
        <v>2632</v>
      </c>
      <c r="B235" s="47" t="s">
        <v>2513</v>
      </c>
      <c r="C235" s="47" t="s">
        <v>2633</v>
      </c>
      <c r="D235" s="51"/>
    </row>
    <row r="236" spans="1:4" x14ac:dyDescent="0.3">
      <c r="A236" s="55" t="s">
        <v>2634</v>
      </c>
      <c r="B236" s="47" t="s">
        <v>543</v>
      </c>
      <c r="C236" s="47" t="s">
        <v>2635</v>
      </c>
      <c r="D236" s="51"/>
    </row>
    <row r="237" spans="1:4" x14ac:dyDescent="0.3">
      <c r="A237" s="55" t="s">
        <v>2636</v>
      </c>
      <c r="B237" s="47" t="s">
        <v>2464</v>
      </c>
      <c r="C237" s="47" t="s">
        <v>2637</v>
      </c>
      <c r="D237" s="51"/>
    </row>
    <row r="238" spans="1:4" x14ac:dyDescent="0.3">
      <c r="A238" s="55" t="s">
        <v>2638</v>
      </c>
      <c r="B238" s="47" t="s">
        <v>2639</v>
      </c>
      <c r="C238" s="47" t="s">
        <v>2640</v>
      </c>
      <c r="D238" s="51"/>
    </row>
    <row r="239" spans="1:4" x14ac:dyDescent="0.3">
      <c r="A239" s="55" t="s">
        <v>2641</v>
      </c>
      <c r="B239" s="47" t="s">
        <v>2642</v>
      </c>
      <c r="C239" s="47" t="s">
        <v>2643</v>
      </c>
      <c r="D239" s="51"/>
    </row>
    <row r="240" spans="1:4" x14ac:dyDescent="0.3">
      <c r="A240" s="55" t="s">
        <v>2644</v>
      </c>
      <c r="B240" s="47" t="s">
        <v>883</v>
      </c>
      <c r="C240" s="47" t="s">
        <v>2645</v>
      </c>
      <c r="D240" s="51"/>
    </row>
    <row r="241" spans="1:4" x14ac:dyDescent="0.3">
      <c r="A241" s="55" t="s">
        <v>2646</v>
      </c>
      <c r="B241" s="47" t="s">
        <v>912</v>
      </c>
      <c r="C241" s="47" t="s">
        <v>2647</v>
      </c>
      <c r="D241" s="51"/>
    </row>
    <row r="242" spans="1:4" x14ac:dyDescent="0.3">
      <c r="A242" s="55" t="s">
        <v>2648</v>
      </c>
      <c r="B242" s="47" t="s">
        <v>2649</v>
      </c>
      <c r="C242" s="47" t="s">
        <v>2650</v>
      </c>
      <c r="D242" s="51"/>
    </row>
    <row r="243" spans="1:4" x14ac:dyDescent="0.3">
      <c r="A243" s="55" t="s">
        <v>2651</v>
      </c>
      <c r="B243" s="47" t="s">
        <v>2652</v>
      </c>
      <c r="C243" s="47" t="s">
        <v>2653</v>
      </c>
      <c r="D243" s="51"/>
    </row>
    <row r="244" spans="1:4" x14ac:dyDescent="0.3">
      <c r="A244" s="55" t="s">
        <v>2654</v>
      </c>
      <c r="B244" s="47" t="s">
        <v>2442</v>
      </c>
      <c r="C244" s="47" t="s">
        <v>2655</v>
      </c>
      <c r="D244" s="51"/>
    </row>
    <row r="245" spans="1:4" x14ac:dyDescent="0.3">
      <c r="A245" s="55" t="s">
        <v>2656</v>
      </c>
      <c r="B245" s="47" t="s">
        <v>2622</v>
      </c>
      <c r="C245" s="47" t="s">
        <v>2657</v>
      </c>
      <c r="D245" s="51"/>
    </row>
    <row r="246" spans="1:4" x14ac:dyDescent="0.3">
      <c r="A246" s="55" t="s">
        <v>2658</v>
      </c>
      <c r="B246" s="47" t="s">
        <v>543</v>
      </c>
      <c r="C246" s="47" t="s">
        <v>2659</v>
      </c>
      <c r="D246" s="51"/>
    </row>
    <row r="247" spans="1:4" x14ac:dyDescent="0.3">
      <c r="A247" s="55" t="s">
        <v>2660</v>
      </c>
      <c r="B247" s="47" t="s">
        <v>912</v>
      </c>
      <c r="C247" s="47" t="s">
        <v>2661</v>
      </c>
      <c r="D247" s="51"/>
    </row>
    <row r="248" spans="1:4" x14ac:dyDescent="0.3">
      <c r="A248" s="55" t="s">
        <v>2662</v>
      </c>
      <c r="B248" s="47" t="s">
        <v>457</v>
      </c>
      <c r="C248" s="47" t="s">
        <v>2663</v>
      </c>
      <c r="D248" s="51"/>
    </row>
    <row r="249" spans="1:4" x14ac:dyDescent="0.3">
      <c r="A249" s="55" t="s">
        <v>2664</v>
      </c>
      <c r="B249" s="47" t="s">
        <v>2607</v>
      </c>
      <c r="C249" s="47" t="s">
        <v>2665</v>
      </c>
      <c r="D249" s="51"/>
    </row>
    <row r="250" spans="1:4" x14ac:dyDescent="0.3">
      <c r="A250" s="55" t="s">
        <v>2666</v>
      </c>
      <c r="B250" s="47" t="s">
        <v>2649</v>
      </c>
      <c r="C250" s="47" t="s">
        <v>2667</v>
      </c>
      <c r="D250" s="51"/>
    </row>
    <row r="251" spans="1:4" x14ac:dyDescent="0.3">
      <c r="A251" s="55" t="s">
        <v>2668</v>
      </c>
      <c r="B251" s="47" t="s">
        <v>412</v>
      </c>
      <c r="C251" s="47" t="s">
        <v>2669</v>
      </c>
      <c r="D251" s="51"/>
    </row>
    <row r="252" spans="1:4" x14ac:dyDescent="0.3">
      <c r="A252" s="55" t="s">
        <v>2670</v>
      </c>
      <c r="B252" s="47" t="s">
        <v>328</v>
      </c>
      <c r="C252" s="47" t="s">
        <v>2671</v>
      </c>
      <c r="D252" s="51"/>
    </row>
    <row r="253" spans="1:4" x14ac:dyDescent="0.3">
      <c r="A253" s="55" t="s">
        <v>2672</v>
      </c>
      <c r="B253" s="47" t="s">
        <v>2649</v>
      </c>
      <c r="C253" s="47" t="s">
        <v>2673</v>
      </c>
      <c r="D253" s="51"/>
    </row>
    <row r="254" spans="1:4" x14ac:dyDescent="0.3">
      <c r="A254" s="55" t="s">
        <v>2674</v>
      </c>
      <c r="B254" s="47" t="s">
        <v>2525</v>
      </c>
      <c r="C254" s="47" t="s">
        <v>2675</v>
      </c>
      <c r="D254" s="51"/>
    </row>
    <row r="255" spans="1:4" x14ac:dyDescent="0.3">
      <c r="A255" s="55" t="s">
        <v>2676</v>
      </c>
      <c r="B255" s="47" t="s">
        <v>2639</v>
      </c>
      <c r="C255" s="47" t="s">
        <v>2677</v>
      </c>
      <c r="D255" s="51"/>
    </row>
    <row r="256" spans="1:4" x14ac:dyDescent="0.3">
      <c r="A256" s="55" t="s">
        <v>2678</v>
      </c>
      <c r="B256" s="47" t="s">
        <v>2679</v>
      </c>
      <c r="C256" s="47" t="s">
        <v>2680</v>
      </c>
      <c r="D256" s="51"/>
    </row>
    <row r="257" spans="1:4" x14ac:dyDescent="0.3">
      <c r="A257" s="55" t="s">
        <v>2681</v>
      </c>
      <c r="B257" s="47" t="s">
        <v>2446</v>
      </c>
      <c r="C257" s="47" t="s">
        <v>2682</v>
      </c>
      <c r="D257" s="51"/>
    </row>
    <row r="258" spans="1:4" x14ac:dyDescent="0.3">
      <c r="A258" s="74" t="s">
        <v>2683</v>
      </c>
      <c r="B258" s="75" t="s">
        <v>313</v>
      </c>
      <c r="C258" s="75" t="s">
        <v>2618</v>
      </c>
      <c r="D258" s="52">
        <v>1</v>
      </c>
    </row>
    <row r="259" spans="1:4" x14ac:dyDescent="0.3">
      <c r="A259" s="55" t="s">
        <v>2684</v>
      </c>
      <c r="B259" s="47" t="s">
        <v>328</v>
      </c>
      <c r="C259" s="47" t="s">
        <v>2685</v>
      </c>
      <c r="D259" s="51"/>
    </row>
    <row r="260" spans="1:4" x14ac:dyDescent="0.3">
      <c r="A260" s="55" t="s">
        <v>2686</v>
      </c>
      <c r="B260" s="47" t="s">
        <v>284</v>
      </c>
      <c r="C260" s="47" t="s">
        <v>2687</v>
      </c>
      <c r="D260" s="51"/>
    </row>
    <row r="261" spans="1:4" x14ac:dyDescent="0.3">
      <c r="A261" s="55" t="s">
        <v>2688</v>
      </c>
      <c r="B261" s="47" t="s">
        <v>2442</v>
      </c>
      <c r="C261" s="47" t="s">
        <v>2689</v>
      </c>
      <c r="D261" s="51"/>
    </row>
    <row r="262" spans="1:4" x14ac:dyDescent="0.3">
      <c r="A262" s="55" t="s">
        <v>2690</v>
      </c>
      <c r="B262" s="47" t="s">
        <v>877</v>
      </c>
      <c r="C262" s="47" t="s">
        <v>2691</v>
      </c>
      <c r="D262" s="51"/>
    </row>
    <row r="263" spans="1:4" x14ac:dyDescent="0.3">
      <c r="A263" s="55" t="s">
        <v>2692</v>
      </c>
      <c r="B263" s="47" t="s">
        <v>2693</v>
      </c>
      <c r="C263" s="47" t="s">
        <v>2694</v>
      </c>
      <c r="D263" s="51"/>
    </row>
    <row r="264" spans="1:4" x14ac:dyDescent="0.3">
      <c r="A264" s="55" t="s">
        <v>2695</v>
      </c>
      <c r="B264" s="47" t="s">
        <v>332</v>
      </c>
      <c r="C264" s="47" t="s">
        <v>2696</v>
      </c>
      <c r="D264" s="51"/>
    </row>
    <row r="265" spans="1:4" x14ac:dyDescent="0.3">
      <c r="A265" s="55" t="s">
        <v>2697</v>
      </c>
      <c r="B265" s="47" t="s">
        <v>2698</v>
      </c>
      <c r="C265" s="47" t="s">
        <v>2699</v>
      </c>
      <c r="D265" s="51"/>
    </row>
    <row r="266" spans="1:4" x14ac:dyDescent="0.3">
      <c r="A266" s="55" t="s">
        <v>2700</v>
      </c>
      <c r="B266" s="47" t="s">
        <v>912</v>
      </c>
      <c r="C266" s="47" t="s">
        <v>2701</v>
      </c>
      <c r="D266" s="51"/>
    </row>
    <row r="267" spans="1:4" x14ac:dyDescent="0.3">
      <c r="A267" s="55" t="s">
        <v>2702</v>
      </c>
      <c r="B267" s="47" t="s">
        <v>476</v>
      </c>
      <c r="C267" s="47" t="s">
        <v>2703</v>
      </c>
      <c r="D267" s="51"/>
    </row>
    <row r="268" spans="1:4" x14ac:dyDescent="0.3">
      <c r="A268" s="55" t="s">
        <v>2704</v>
      </c>
      <c r="B268" s="47" t="s">
        <v>881</v>
      </c>
      <c r="C268" s="47" t="s">
        <v>2705</v>
      </c>
      <c r="D268" s="51"/>
    </row>
    <row r="269" spans="1:4" x14ac:dyDescent="0.3">
      <c r="A269" s="55" t="s">
        <v>2706</v>
      </c>
      <c r="B269" s="47" t="s">
        <v>2679</v>
      </c>
      <c r="C269" s="47" t="s">
        <v>2707</v>
      </c>
      <c r="D269" s="51"/>
    </row>
    <row r="270" spans="1:4" x14ac:dyDescent="0.3">
      <c r="A270" s="55" t="s">
        <v>2708</v>
      </c>
      <c r="B270" s="47" t="s">
        <v>881</v>
      </c>
      <c r="C270" s="47" t="s">
        <v>2709</v>
      </c>
      <c r="D270" s="51"/>
    </row>
    <row r="271" spans="1:4" x14ac:dyDescent="0.3">
      <c r="A271" s="55" t="s">
        <v>2710</v>
      </c>
      <c r="B271" s="47" t="s">
        <v>892</v>
      </c>
      <c r="C271" s="47" t="s">
        <v>2711</v>
      </c>
      <c r="D271" s="51"/>
    </row>
    <row r="272" spans="1:4" x14ac:dyDescent="0.3">
      <c r="A272" s="55" t="s">
        <v>2712</v>
      </c>
      <c r="B272" s="47" t="s">
        <v>881</v>
      </c>
      <c r="C272" s="47" t="s">
        <v>2713</v>
      </c>
      <c r="D272" s="51"/>
    </row>
    <row r="273" spans="1:4" x14ac:dyDescent="0.3">
      <c r="A273" s="55" t="s">
        <v>2714</v>
      </c>
      <c r="B273" s="47" t="s">
        <v>546</v>
      </c>
      <c r="C273" s="47" t="s">
        <v>2715</v>
      </c>
      <c r="D273" s="51"/>
    </row>
    <row r="274" spans="1:4" x14ac:dyDescent="0.3">
      <c r="A274" s="55" t="s">
        <v>2716</v>
      </c>
      <c r="B274" s="47" t="s">
        <v>2717</v>
      </c>
      <c r="C274" s="47" t="s">
        <v>2718</v>
      </c>
      <c r="D274" s="51"/>
    </row>
    <row r="275" spans="1:4" x14ac:dyDescent="0.3">
      <c r="A275" s="55" t="s">
        <v>2719</v>
      </c>
      <c r="B275" s="47" t="s">
        <v>2720</v>
      </c>
      <c r="C275" s="47" t="s">
        <v>2721</v>
      </c>
      <c r="D275" s="51"/>
    </row>
    <row r="276" spans="1:4" x14ac:dyDescent="0.3">
      <c r="A276" s="55" t="s">
        <v>2722</v>
      </c>
      <c r="B276" s="47" t="s">
        <v>2720</v>
      </c>
      <c r="C276" s="47" t="s">
        <v>2723</v>
      </c>
      <c r="D276" s="51"/>
    </row>
    <row r="277" spans="1:4" x14ac:dyDescent="0.3">
      <c r="A277" s="55" t="s">
        <v>2724</v>
      </c>
      <c r="B277" s="47" t="s">
        <v>2725</v>
      </c>
      <c r="C277" s="47" t="s">
        <v>2726</v>
      </c>
      <c r="D277" s="51"/>
    </row>
    <row r="278" spans="1:4" x14ac:dyDescent="0.3">
      <c r="A278" s="55" t="s">
        <v>2727</v>
      </c>
      <c r="B278" s="47" t="s">
        <v>2725</v>
      </c>
      <c r="C278" s="47" t="s">
        <v>2728</v>
      </c>
      <c r="D278" s="51"/>
    </row>
    <row r="279" spans="1:4" x14ac:dyDescent="0.3">
      <c r="A279" s="55" t="s">
        <v>2729</v>
      </c>
      <c r="B279" s="47" t="s">
        <v>2679</v>
      </c>
      <c r="C279" s="47" t="s">
        <v>2730</v>
      </c>
      <c r="D279" s="51"/>
    </row>
    <row r="280" spans="1:4" x14ac:dyDescent="0.3">
      <c r="A280" s="55" t="s">
        <v>2731</v>
      </c>
      <c r="B280" s="47" t="s">
        <v>476</v>
      </c>
      <c r="C280" s="47" t="s">
        <v>2732</v>
      </c>
      <c r="D280" s="51"/>
    </row>
    <row r="281" spans="1:4" x14ac:dyDescent="0.3">
      <c r="A281" s="74" t="s">
        <v>3196</v>
      </c>
      <c r="B281" s="75" t="s">
        <v>2725</v>
      </c>
      <c r="C281" s="34" t="s">
        <v>3535</v>
      </c>
      <c r="D281" s="52">
        <v>1</v>
      </c>
    </row>
    <row r="282" spans="1:4" x14ac:dyDescent="0.3">
      <c r="A282" s="55" t="s">
        <v>3197</v>
      </c>
      <c r="B282" s="47" t="s">
        <v>3537</v>
      </c>
      <c r="C282" s="13" t="s">
        <v>3536</v>
      </c>
      <c r="D282" s="51"/>
    </row>
    <row r="283" spans="1:4" x14ac:dyDescent="0.3">
      <c r="A283" s="55" t="s">
        <v>3198</v>
      </c>
      <c r="B283" s="47" t="s">
        <v>2679</v>
      </c>
      <c r="C283" s="13" t="s">
        <v>3538</v>
      </c>
      <c r="D283" s="51"/>
    </row>
    <row r="284" spans="1:4" x14ac:dyDescent="0.3">
      <c r="A284" s="55" t="s">
        <v>3199</v>
      </c>
      <c r="B284" s="47" t="s">
        <v>3540</v>
      </c>
      <c r="C284" s="13" t="s">
        <v>3539</v>
      </c>
      <c r="D284" s="51"/>
    </row>
    <row r="285" spans="1:4" x14ac:dyDescent="0.3">
      <c r="A285" s="55" t="s">
        <v>3200</v>
      </c>
      <c r="B285" s="47" t="s">
        <v>912</v>
      </c>
      <c r="C285" s="13" t="s">
        <v>3541</v>
      </c>
      <c r="D285" s="51"/>
    </row>
    <row r="286" spans="1:4" x14ac:dyDescent="0.3">
      <c r="A286" s="55" t="s">
        <v>3201</v>
      </c>
      <c r="B286" s="47" t="s">
        <v>2720</v>
      </c>
      <c r="C286" s="13" t="s">
        <v>3542</v>
      </c>
      <c r="D286" s="51"/>
    </row>
    <row r="287" spans="1:4" x14ac:dyDescent="0.3">
      <c r="A287" s="55" t="s">
        <v>3202</v>
      </c>
      <c r="B287" s="47" t="s">
        <v>2595</v>
      </c>
      <c r="C287" s="13" t="s">
        <v>3543</v>
      </c>
      <c r="D287" s="51"/>
    </row>
    <row r="288" spans="1:4" x14ac:dyDescent="0.3">
      <c r="A288" s="55" t="s">
        <v>3203</v>
      </c>
      <c r="B288" s="47" t="s">
        <v>2488</v>
      </c>
      <c r="C288" s="13" t="s">
        <v>3544</v>
      </c>
      <c r="D288" s="51"/>
    </row>
    <row r="289" spans="1:4" x14ac:dyDescent="0.3">
      <c r="A289" s="55" t="s">
        <v>3204</v>
      </c>
      <c r="B289" s="47" t="s">
        <v>3546</v>
      </c>
      <c r="C289" s="13" t="s">
        <v>3545</v>
      </c>
      <c r="D289" s="51"/>
    </row>
    <row r="290" spans="1:4" x14ac:dyDescent="0.3">
      <c r="A290" s="55" t="s">
        <v>3205</v>
      </c>
      <c r="B290" s="47" t="s">
        <v>2720</v>
      </c>
      <c r="C290" s="13" t="s">
        <v>3547</v>
      </c>
      <c r="D290" s="51"/>
    </row>
    <row r="291" spans="1:4" x14ac:dyDescent="0.3">
      <c r="A291" s="55" t="s">
        <v>3206</v>
      </c>
      <c r="B291" s="47" t="s">
        <v>3549</v>
      </c>
      <c r="C291" s="13" t="s">
        <v>3548</v>
      </c>
      <c r="D291" s="51"/>
    </row>
    <row r="292" spans="1:4" x14ac:dyDescent="0.3">
      <c r="A292" s="54" t="s">
        <v>3207</v>
      </c>
      <c r="B292" s="49" t="s">
        <v>3551</v>
      </c>
      <c r="C292" s="132" t="s">
        <v>3550</v>
      </c>
      <c r="D292" s="50"/>
    </row>
    <row r="293" spans="1:4" x14ac:dyDescent="0.3">
      <c r="A293" s="55" t="s">
        <v>3208</v>
      </c>
      <c r="B293" s="47" t="s">
        <v>543</v>
      </c>
      <c r="C293" s="13" t="s">
        <v>3552</v>
      </c>
      <c r="D293" s="51"/>
    </row>
    <row r="294" spans="1:4" x14ac:dyDescent="0.3">
      <c r="A294" s="55" t="s">
        <v>3209</v>
      </c>
      <c r="B294" s="47" t="s">
        <v>2693</v>
      </c>
      <c r="C294" s="13" t="s">
        <v>3553</v>
      </c>
      <c r="D294" s="51"/>
    </row>
    <row r="295" spans="1:4" x14ac:dyDescent="0.3">
      <c r="A295" s="55" t="s">
        <v>3210</v>
      </c>
      <c r="B295" s="47" t="s">
        <v>340</v>
      </c>
      <c r="C295" s="13" t="s">
        <v>3554</v>
      </c>
      <c r="D295" s="51"/>
    </row>
    <row r="296" spans="1:4" x14ac:dyDescent="0.3">
      <c r="A296" s="55" t="s">
        <v>3211</v>
      </c>
      <c r="B296" s="47" t="s">
        <v>3556</v>
      </c>
      <c r="C296" s="13" t="s">
        <v>3555</v>
      </c>
      <c r="D296" s="51"/>
    </row>
    <row r="297" spans="1:4" x14ac:dyDescent="0.3">
      <c r="A297" s="55" t="s">
        <v>3212</v>
      </c>
      <c r="B297" s="47" t="s">
        <v>882</v>
      </c>
      <c r="C297" s="13" t="s">
        <v>3557</v>
      </c>
      <c r="D297" s="51"/>
    </row>
    <row r="298" spans="1:4" x14ac:dyDescent="0.3">
      <c r="A298" s="55" t="s">
        <v>3213</v>
      </c>
      <c r="B298" s="47" t="s">
        <v>3549</v>
      </c>
      <c r="C298" s="13" t="s">
        <v>3558</v>
      </c>
      <c r="D298" s="51"/>
    </row>
    <row r="299" spans="1:4" x14ac:dyDescent="0.3">
      <c r="A299" s="55" t="s">
        <v>3214</v>
      </c>
      <c r="B299" s="47" t="s">
        <v>2693</v>
      </c>
      <c r="C299" s="13" t="s">
        <v>3559</v>
      </c>
      <c r="D299" s="51"/>
    </row>
    <row r="300" spans="1:4" x14ac:dyDescent="0.3">
      <c r="A300" s="55" t="s">
        <v>3215</v>
      </c>
      <c r="B300" s="47" t="s">
        <v>2720</v>
      </c>
      <c r="C300" s="13" t="s">
        <v>3560</v>
      </c>
      <c r="D300" s="51"/>
    </row>
    <row r="301" spans="1:4" x14ac:dyDescent="0.3">
      <c r="A301" s="55" t="s">
        <v>3216</v>
      </c>
      <c r="B301" s="47" t="s">
        <v>543</v>
      </c>
      <c r="C301" s="13" t="s">
        <v>3561</v>
      </c>
      <c r="D301" s="51"/>
    </row>
    <row r="302" spans="1:4" x14ac:dyDescent="0.3">
      <c r="A302" s="55" t="s">
        <v>3217</v>
      </c>
      <c r="B302" s="47" t="s">
        <v>882</v>
      </c>
      <c r="C302" s="13" t="s">
        <v>3562</v>
      </c>
      <c r="D302" s="51"/>
    </row>
    <row r="303" spans="1:4" x14ac:dyDescent="0.3">
      <c r="A303" s="55" t="s">
        <v>3218</v>
      </c>
      <c r="B303" s="47" t="s">
        <v>3551</v>
      </c>
      <c r="C303" s="13" t="s">
        <v>3563</v>
      </c>
      <c r="D303" s="51"/>
    </row>
    <row r="304" spans="1:4" x14ac:dyDescent="0.3">
      <c r="A304" s="55" t="s">
        <v>3219</v>
      </c>
      <c r="B304" s="47" t="s">
        <v>3551</v>
      </c>
      <c r="C304" s="13" t="s">
        <v>3564</v>
      </c>
      <c r="D304" s="51"/>
    </row>
    <row r="305" spans="1:4" x14ac:dyDescent="0.3">
      <c r="A305" s="55" t="s">
        <v>3220</v>
      </c>
      <c r="B305" s="47" t="s">
        <v>3540</v>
      </c>
      <c r="C305" s="13" t="s">
        <v>3565</v>
      </c>
      <c r="D305" s="51"/>
    </row>
    <row r="306" spans="1:4" x14ac:dyDescent="0.3">
      <c r="A306" s="55" t="s">
        <v>3221</v>
      </c>
      <c r="B306" s="47" t="s">
        <v>3567</v>
      </c>
      <c r="C306" s="13" t="s">
        <v>3566</v>
      </c>
      <c r="D306" s="51"/>
    </row>
    <row r="307" spans="1:4" x14ac:dyDescent="0.3">
      <c r="A307" s="55" t="s">
        <v>3222</v>
      </c>
      <c r="B307" s="47" t="s">
        <v>3540</v>
      </c>
      <c r="C307" s="13" t="s">
        <v>3568</v>
      </c>
      <c r="D307" s="51"/>
    </row>
    <row r="308" spans="1:4" x14ac:dyDescent="0.3">
      <c r="A308" s="55" t="s">
        <v>3223</v>
      </c>
      <c r="B308" s="47" t="s">
        <v>2622</v>
      </c>
      <c r="C308" s="13" t="s">
        <v>3569</v>
      </c>
      <c r="D308" s="51"/>
    </row>
    <row r="309" spans="1:4" x14ac:dyDescent="0.3">
      <c r="A309" s="55" t="s">
        <v>3224</v>
      </c>
      <c r="B309" s="47" t="s">
        <v>543</v>
      </c>
      <c r="C309" s="13" t="s">
        <v>3570</v>
      </c>
      <c r="D309" s="51"/>
    </row>
    <row r="310" spans="1:4" x14ac:dyDescent="0.3">
      <c r="A310" s="55" t="s">
        <v>3225</v>
      </c>
      <c r="B310" s="47" t="s">
        <v>3572</v>
      </c>
      <c r="C310" s="13" t="s">
        <v>3571</v>
      </c>
      <c r="D310" s="51"/>
    </row>
    <row r="311" spans="1:4" x14ac:dyDescent="0.3">
      <c r="A311" s="55" t="s">
        <v>3226</v>
      </c>
      <c r="B311" s="47" t="s">
        <v>2437</v>
      </c>
      <c r="C311" s="13" t="s">
        <v>3573</v>
      </c>
      <c r="D311" s="51"/>
    </row>
    <row r="312" spans="1:4" x14ac:dyDescent="0.3">
      <c r="A312" s="55" t="s">
        <v>3227</v>
      </c>
      <c r="B312" s="47" t="s">
        <v>3575</v>
      </c>
      <c r="C312" s="13" t="s">
        <v>3574</v>
      </c>
      <c r="D312" s="51"/>
    </row>
    <row r="313" spans="1:4" x14ac:dyDescent="0.3">
      <c r="A313" s="55" t="s">
        <v>3228</v>
      </c>
      <c r="B313" s="47" t="s">
        <v>543</v>
      </c>
      <c r="C313" s="13" t="s">
        <v>3576</v>
      </c>
      <c r="D313" s="51"/>
    </row>
    <row r="314" spans="1:4" x14ac:dyDescent="0.3">
      <c r="A314" s="55" t="s">
        <v>3229</v>
      </c>
      <c r="B314" s="47" t="s">
        <v>3578</v>
      </c>
      <c r="C314" s="13" t="s">
        <v>3577</v>
      </c>
      <c r="D314" s="51"/>
    </row>
    <row r="315" spans="1:4" x14ac:dyDescent="0.3">
      <c r="A315" s="55" t="s">
        <v>3230</v>
      </c>
      <c r="B315" s="47" t="s">
        <v>543</v>
      </c>
      <c r="C315" s="13" t="s">
        <v>3579</v>
      </c>
      <c r="D315" s="51"/>
    </row>
    <row r="316" spans="1:4" x14ac:dyDescent="0.3">
      <c r="A316" s="55" t="s">
        <v>3358</v>
      </c>
      <c r="B316" s="47" t="s">
        <v>543</v>
      </c>
      <c r="C316" s="13" t="s">
        <v>3580</v>
      </c>
      <c r="D316" s="51"/>
    </row>
    <row r="317" spans="1:4" x14ac:dyDescent="0.3">
      <c r="A317" s="55" t="s">
        <v>3231</v>
      </c>
      <c r="B317" s="47" t="s">
        <v>543</v>
      </c>
      <c r="C317" s="13" t="s">
        <v>3581</v>
      </c>
      <c r="D317" s="51"/>
    </row>
    <row r="318" spans="1:4" x14ac:dyDescent="0.3">
      <c r="A318" s="55" t="s">
        <v>3359</v>
      </c>
      <c r="B318" s="47" t="s">
        <v>543</v>
      </c>
      <c r="C318" s="13" t="s">
        <v>3582</v>
      </c>
      <c r="D318" s="51"/>
    </row>
    <row r="319" spans="1:4" x14ac:dyDescent="0.3">
      <c r="A319" s="55" t="s">
        <v>3360</v>
      </c>
      <c r="B319" s="47" t="s">
        <v>543</v>
      </c>
      <c r="C319" s="13" t="s">
        <v>3583</v>
      </c>
      <c r="D319" s="51"/>
    </row>
    <row r="320" spans="1:4" x14ac:dyDescent="0.3">
      <c r="A320" s="55" t="s">
        <v>3361</v>
      </c>
      <c r="B320" s="47" t="s">
        <v>3585</v>
      </c>
      <c r="C320" s="13" t="s">
        <v>3584</v>
      </c>
      <c r="D320" s="51"/>
    </row>
    <row r="321" spans="1:4" x14ac:dyDescent="0.3">
      <c r="A321" s="55" t="s">
        <v>3362</v>
      </c>
      <c r="B321" s="47" t="s">
        <v>3585</v>
      </c>
      <c r="C321" s="13" t="s">
        <v>3586</v>
      </c>
      <c r="D321" s="51"/>
    </row>
    <row r="322" spans="1:4" x14ac:dyDescent="0.3">
      <c r="A322" s="55" t="s">
        <v>3363</v>
      </c>
      <c r="B322" s="47" t="s">
        <v>3540</v>
      </c>
      <c r="C322" s="13" t="s">
        <v>3587</v>
      </c>
      <c r="D322" s="51"/>
    </row>
    <row r="323" spans="1:4" x14ac:dyDescent="0.3">
      <c r="A323" s="55" t="s">
        <v>3364</v>
      </c>
      <c r="B323" s="47" t="s">
        <v>3540</v>
      </c>
      <c r="C323" s="13" t="s">
        <v>3588</v>
      </c>
      <c r="D323" s="51"/>
    </row>
    <row r="324" spans="1:4" x14ac:dyDescent="0.3">
      <c r="A324" s="55" t="s">
        <v>3365</v>
      </c>
      <c r="B324" s="47" t="s">
        <v>3540</v>
      </c>
      <c r="C324" s="13" t="s">
        <v>3589</v>
      </c>
      <c r="D324" s="51"/>
    </row>
    <row r="325" spans="1:4" x14ac:dyDescent="0.3">
      <c r="A325" s="55" t="s">
        <v>3232</v>
      </c>
      <c r="B325" s="47" t="s">
        <v>882</v>
      </c>
      <c r="C325" s="13" t="s">
        <v>3590</v>
      </c>
      <c r="D325" s="51"/>
    </row>
    <row r="326" spans="1:4" x14ac:dyDescent="0.3">
      <c r="A326" s="55" t="s">
        <v>3233</v>
      </c>
      <c r="B326" s="47" t="s">
        <v>555</v>
      </c>
      <c r="C326" s="13" t="s">
        <v>3591</v>
      </c>
      <c r="D326" s="51"/>
    </row>
    <row r="327" spans="1:4" x14ac:dyDescent="0.3">
      <c r="A327" s="55" t="s">
        <v>3366</v>
      </c>
      <c r="B327" s="47" t="s">
        <v>298</v>
      </c>
      <c r="C327" s="13" t="s">
        <v>3592</v>
      </c>
      <c r="D327" s="51"/>
    </row>
    <row r="328" spans="1:4" x14ac:dyDescent="0.3">
      <c r="A328" s="55" t="s">
        <v>3367</v>
      </c>
      <c r="B328" s="47" t="s">
        <v>3567</v>
      </c>
      <c r="C328" s="13" t="s">
        <v>3593</v>
      </c>
      <c r="D328" s="51"/>
    </row>
    <row r="329" spans="1:4" x14ac:dyDescent="0.3">
      <c r="A329" s="55" t="s">
        <v>3368</v>
      </c>
      <c r="B329" s="47" t="s">
        <v>3567</v>
      </c>
      <c r="C329" s="13" t="s">
        <v>3594</v>
      </c>
      <c r="D329" s="51"/>
    </row>
    <row r="330" spans="1:4" x14ac:dyDescent="0.3">
      <c r="A330" s="55" t="s">
        <v>3234</v>
      </c>
      <c r="B330" s="47" t="s">
        <v>412</v>
      </c>
      <c r="C330" s="13" t="s">
        <v>3595</v>
      </c>
      <c r="D330" s="51"/>
    </row>
    <row r="331" spans="1:4" x14ac:dyDescent="0.3">
      <c r="A331" s="55" t="s">
        <v>3235</v>
      </c>
      <c r="B331" s="47" t="s">
        <v>412</v>
      </c>
      <c r="C331" s="13" t="s">
        <v>3596</v>
      </c>
      <c r="D331" s="51"/>
    </row>
    <row r="332" spans="1:4" x14ac:dyDescent="0.3">
      <c r="A332" s="55" t="s">
        <v>3236</v>
      </c>
      <c r="B332" s="47" t="s">
        <v>412</v>
      </c>
      <c r="C332" s="13" t="s">
        <v>3597</v>
      </c>
      <c r="D332" s="51"/>
    </row>
    <row r="333" spans="1:4" x14ac:dyDescent="0.3">
      <c r="A333" s="55" t="s">
        <v>3237</v>
      </c>
      <c r="B333" s="47" t="s">
        <v>412</v>
      </c>
      <c r="C333" s="13" t="s">
        <v>3598</v>
      </c>
      <c r="D333" s="51"/>
    </row>
    <row r="334" spans="1:4" x14ac:dyDescent="0.3">
      <c r="A334" s="55" t="s">
        <v>3369</v>
      </c>
      <c r="B334" s="47" t="s">
        <v>2458</v>
      </c>
      <c r="C334" s="13" t="s">
        <v>3599</v>
      </c>
      <c r="D334" s="51"/>
    </row>
    <row r="335" spans="1:4" x14ac:dyDescent="0.3">
      <c r="A335" s="55" t="s">
        <v>3370</v>
      </c>
      <c r="B335" s="47" t="s">
        <v>470</v>
      </c>
      <c r="C335" s="13" t="s">
        <v>3600</v>
      </c>
      <c r="D335" s="51"/>
    </row>
    <row r="336" spans="1:4" x14ac:dyDescent="0.3">
      <c r="A336" s="55" t="s">
        <v>3371</v>
      </c>
      <c r="B336" s="47" t="s">
        <v>470</v>
      </c>
      <c r="C336" s="13" t="s">
        <v>3601</v>
      </c>
      <c r="D336" s="51"/>
    </row>
    <row r="337" spans="1:4" x14ac:dyDescent="0.3">
      <c r="A337" s="55" t="s">
        <v>3372</v>
      </c>
      <c r="B337" s="47" t="s">
        <v>470</v>
      </c>
      <c r="C337" s="13" t="s">
        <v>3602</v>
      </c>
      <c r="D337" s="51"/>
    </row>
    <row r="338" spans="1:4" x14ac:dyDescent="0.3">
      <c r="A338" s="55" t="s">
        <v>3373</v>
      </c>
      <c r="B338" s="47" t="s">
        <v>470</v>
      </c>
      <c r="C338" s="13" t="s">
        <v>3569</v>
      </c>
      <c r="D338" s="51"/>
    </row>
    <row r="339" spans="1:4" x14ac:dyDescent="0.3">
      <c r="A339" s="55" t="s">
        <v>3238</v>
      </c>
      <c r="B339" s="47" t="s">
        <v>543</v>
      </c>
      <c r="C339" s="13" t="s">
        <v>3603</v>
      </c>
      <c r="D339" s="51"/>
    </row>
    <row r="340" spans="1:4" x14ac:dyDescent="0.3">
      <c r="A340" s="55" t="s">
        <v>3877</v>
      </c>
      <c r="B340" s="47" t="s">
        <v>2590</v>
      </c>
      <c r="C340" s="13" t="s">
        <v>3876</v>
      </c>
      <c r="D340" s="51"/>
    </row>
    <row r="341" spans="1:4" x14ac:dyDescent="0.3">
      <c r="A341" s="74" t="s">
        <v>3878</v>
      </c>
      <c r="B341" s="75" t="s">
        <v>3880</v>
      </c>
      <c r="C341" s="34" t="s">
        <v>3879</v>
      </c>
      <c r="D341" s="52">
        <v>1</v>
      </c>
    </row>
    <row r="342" spans="1:4" x14ac:dyDescent="0.3">
      <c r="A342" s="204" t="s">
        <v>5136</v>
      </c>
      <c r="B342" s="205" t="s">
        <v>335</v>
      </c>
      <c r="C342" s="23" t="s">
        <v>5141</v>
      </c>
      <c r="D342" s="67"/>
    </row>
    <row r="343" spans="1:4" x14ac:dyDescent="0.3">
      <c r="A343" s="204" t="s">
        <v>5137</v>
      </c>
      <c r="B343" s="205" t="s">
        <v>5145</v>
      </c>
      <c r="C343" s="23" t="s">
        <v>5142</v>
      </c>
      <c r="D343" s="67"/>
    </row>
    <row r="344" spans="1:4" x14ac:dyDescent="0.3">
      <c r="A344" s="204" t="s">
        <v>5138</v>
      </c>
      <c r="B344" s="205" t="s">
        <v>5145</v>
      </c>
      <c r="C344" s="23" t="s">
        <v>5143</v>
      </c>
      <c r="D344" s="67"/>
    </row>
    <row r="345" spans="1:4" x14ac:dyDescent="0.3">
      <c r="A345" s="204" t="s">
        <v>5139</v>
      </c>
      <c r="B345" s="205" t="s">
        <v>5145</v>
      </c>
      <c r="C345" s="23" t="s">
        <v>5146</v>
      </c>
      <c r="D345" s="67"/>
    </row>
    <row r="346" spans="1:4" x14ac:dyDescent="0.3">
      <c r="A346" s="74" t="s">
        <v>5134</v>
      </c>
      <c r="B346" s="75" t="s">
        <v>2446</v>
      </c>
      <c r="C346" s="34" t="s">
        <v>5135</v>
      </c>
      <c r="D346" s="52">
        <v>1</v>
      </c>
    </row>
    <row r="347" spans="1:4" x14ac:dyDescent="0.3">
      <c r="A347" s="204" t="s">
        <v>5140</v>
      </c>
      <c r="B347" s="205" t="s">
        <v>5145</v>
      </c>
      <c r="C347" s="23" t="s">
        <v>5144</v>
      </c>
      <c r="D347" s="67"/>
    </row>
    <row r="348" spans="1:4" x14ac:dyDescent="0.3">
      <c r="A348" s="74" t="s">
        <v>2069</v>
      </c>
      <c r="B348" s="75" t="s">
        <v>878</v>
      </c>
      <c r="C348" s="75" t="s">
        <v>487</v>
      </c>
      <c r="D348" s="52">
        <v>1</v>
      </c>
    </row>
    <row r="349" spans="1:4" x14ac:dyDescent="0.3">
      <c r="A349" s="74" t="s">
        <v>2070</v>
      </c>
      <c r="B349" s="75" t="s">
        <v>459</v>
      </c>
      <c r="C349" s="75" t="s">
        <v>2071</v>
      </c>
      <c r="D349" s="52">
        <v>1</v>
      </c>
    </row>
    <row r="350" spans="1:4" x14ac:dyDescent="0.3">
      <c r="A350" s="74" t="s">
        <v>2072</v>
      </c>
      <c r="B350" s="75" t="s">
        <v>3131</v>
      </c>
      <c r="C350" s="75" t="s">
        <v>3132</v>
      </c>
      <c r="D350" s="52">
        <v>1</v>
      </c>
    </row>
    <row r="351" spans="1:4" x14ac:dyDescent="0.3">
      <c r="A351" s="74" t="s">
        <v>2073</v>
      </c>
      <c r="B351" s="75" t="s">
        <v>2074</v>
      </c>
      <c r="C351" s="75" t="s">
        <v>2075</v>
      </c>
      <c r="D351" s="52">
        <v>1</v>
      </c>
    </row>
    <row r="352" spans="1:4" x14ac:dyDescent="0.3">
      <c r="A352" s="74" t="s">
        <v>2076</v>
      </c>
      <c r="B352" s="75" t="s">
        <v>2077</v>
      </c>
      <c r="C352" s="75" t="s">
        <v>2078</v>
      </c>
      <c r="D352" s="52">
        <v>1</v>
      </c>
    </row>
    <row r="353" spans="1:4" x14ac:dyDescent="0.3">
      <c r="A353" s="55" t="s">
        <v>2079</v>
      </c>
      <c r="B353" s="47" t="s">
        <v>2080</v>
      </c>
      <c r="C353" s="47" t="s">
        <v>2081</v>
      </c>
      <c r="D353" s="51"/>
    </row>
    <row r="354" spans="1:4" x14ac:dyDescent="0.3">
      <c r="A354" s="55" t="s">
        <v>2082</v>
      </c>
      <c r="B354" s="47" t="s">
        <v>2080</v>
      </c>
      <c r="C354" s="47" t="s">
        <v>2083</v>
      </c>
      <c r="D354" s="51"/>
    </row>
    <row r="355" spans="1:4" x14ac:dyDescent="0.3">
      <c r="A355" s="74" t="s">
        <v>2084</v>
      </c>
      <c r="B355" s="75" t="s">
        <v>904</v>
      </c>
      <c r="C355" s="75" t="s">
        <v>2085</v>
      </c>
      <c r="D355" s="52">
        <v>1</v>
      </c>
    </row>
    <row r="356" spans="1:4" x14ac:dyDescent="0.3">
      <c r="A356" s="74" t="s">
        <v>2086</v>
      </c>
      <c r="B356" s="75" t="s">
        <v>904</v>
      </c>
      <c r="C356" s="75" t="s">
        <v>2087</v>
      </c>
      <c r="D356" s="52">
        <v>1</v>
      </c>
    </row>
    <row r="357" spans="1:4" x14ac:dyDescent="0.3">
      <c r="A357" s="74" t="s">
        <v>2088</v>
      </c>
      <c r="B357" s="75" t="s">
        <v>904</v>
      </c>
      <c r="C357" s="75" t="s">
        <v>2089</v>
      </c>
      <c r="D357" s="52">
        <v>1</v>
      </c>
    </row>
    <row r="358" spans="1:4" x14ac:dyDescent="0.3">
      <c r="A358" s="55" t="s">
        <v>2090</v>
      </c>
      <c r="B358" s="47" t="s">
        <v>171</v>
      </c>
      <c r="C358" s="47" t="s">
        <v>2091</v>
      </c>
      <c r="D358" s="51"/>
    </row>
    <row r="359" spans="1:4" x14ac:dyDescent="0.3">
      <c r="A359" s="74" t="s">
        <v>2092</v>
      </c>
      <c r="B359" s="75" t="s">
        <v>904</v>
      </c>
      <c r="C359" s="75" t="s">
        <v>2093</v>
      </c>
      <c r="D359" s="52">
        <v>1</v>
      </c>
    </row>
    <row r="360" spans="1:4" x14ac:dyDescent="0.3">
      <c r="A360" s="74" t="s">
        <v>2094</v>
      </c>
      <c r="B360" s="75" t="s">
        <v>903</v>
      </c>
      <c r="C360" s="75" t="s">
        <v>396</v>
      </c>
      <c r="D360" s="52">
        <v>1</v>
      </c>
    </row>
    <row r="361" spans="1:4" x14ac:dyDescent="0.3">
      <c r="A361" s="74" t="s">
        <v>2095</v>
      </c>
      <c r="B361" s="75" t="s">
        <v>506</v>
      </c>
      <c r="C361" s="75" t="s">
        <v>699</v>
      </c>
      <c r="D361" s="52">
        <v>1</v>
      </c>
    </row>
    <row r="362" spans="1:4" x14ac:dyDescent="0.3">
      <c r="A362" s="74" t="s">
        <v>2096</v>
      </c>
      <c r="B362" s="75" t="s">
        <v>488</v>
      </c>
      <c r="C362" s="75" t="s">
        <v>489</v>
      </c>
      <c r="D362" s="52">
        <v>1</v>
      </c>
    </row>
    <row r="363" spans="1:4" x14ac:dyDescent="0.3">
      <c r="A363" s="74" t="s">
        <v>2097</v>
      </c>
      <c r="B363" s="75" t="s">
        <v>308</v>
      </c>
      <c r="C363" s="75" t="s">
        <v>2098</v>
      </c>
      <c r="D363" s="52">
        <v>1</v>
      </c>
    </row>
    <row r="364" spans="1:4" x14ac:dyDescent="0.3">
      <c r="A364" s="55" t="s">
        <v>2099</v>
      </c>
      <c r="B364" s="47" t="s">
        <v>2100</v>
      </c>
      <c r="C364" s="47" t="s">
        <v>2101</v>
      </c>
      <c r="D364" s="51"/>
    </row>
    <row r="365" spans="1:4" x14ac:dyDescent="0.3">
      <c r="A365" s="74" t="s">
        <v>2102</v>
      </c>
      <c r="B365" s="75" t="s">
        <v>464</v>
      </c>
      <c r="C365" s="75" t="s">
        <v>2103</v>
      </c>
      <c r="D365" s="52">
        <v>1</v>
      </c>
    </row>
    <row r="366" spans="1:4" x14ac:dyDescent="0.3">
      <c r="A366" s="55" t="s">
        <v>2104</v>
      </c>
      <c r="B366" s="47" t="s">
        <v>2105</v>
      </c>
      <c r="C366" s="47" t="s">
        <v>2106</v>
      </c>
      <c r="D366" s="51"/>
    </row>
    <row r="367" spans="1:4" x14ac:dyDescent="0.3">
      <c r="A367" s="74" t="s">
        <v>2107</v>
      </c>
      <c r="B367" s="75" t="s">
        <v>2108</v>
      </c>
      <c r="C367" s="75" t="s">
        <v>2109</v>
      </c>
      <c r="D367" s="52">
        <v>1</v>
      </c>
    </row>
    <row r="368" spans="1:4" x14ac:dyDescent="0.3">
      <c r="A368" s="74" t="s">
        <v>2110</v>
      </c>
      <c r="B368" s="75" t="s">
        <v>500</v>
      </c>
      <c r="C368" s="75" t="s">
        <v>501</v>
      </c>
      <c r="D368" s="52">
        <v>1</v>
      </c>
    </row>
    <row r="369" spans="1:4" x14ac:dyDescent="0.3">
      <c r="A369" s="74" t="s">
        <v>2111</v>
      </c>
      <c r="B369" s="75" t="s">
        <v>431</v>
      </c>
      <c r="C369" s="75" t="s">
        <v>432</v>
      </c>
      <c r="D369" s="52">
        <v>1</v>
      </c>
    </row>
    <row r="370" spans="1:4" x14ac:dyDescent="0.3">
      <c r="A370" s="74" t="s">
        <v>2112</v>
      </c>
      <c r="B370" s="75" t="s">
        <v>311</v>
      </c>
      <c r="C370" s="75" t="s">
        <v>2113</v>
      </c>
      <c r="D370" s="52">
        <v>1</v>
      </c>
    </row>
    <row r="371" spans="1:4" x14ac:dyDescent="0.3">
      <c r="A371" s="74" t="s">
        <v>2114</v>
      </c>
      <c r="B371" s="75" t="s">
        <v>914</v>
      </c>
      <c r="C371" s="75" t="s">
        <v>413</v>
      </c>
      <c r="D371" s="52">
        <v>1</v>
      </c>
    </row>
    <row r="372" spans="1:4" x14ac:dyDescent="0.3">
      <c r="A372" s="74" t="s">
        <v>2115</v>
      </c>
      <c r="B372" s="75" t="s">
        <v>2116</v>
      </c>
      <c r="C372" s="75" t="s">
        <v>2117</v>
      </c>
      <c r="D372" s="52">
        <v>1</v>
      </c>
    </row>
    <row r="373" spans="1:4" x14ac:dyDescent="0.3">
      <c r="A373" s="74" t="s">
        <v>2118</v>
      </c>
      <c r="B373" s="75" t="s">
        <v>429</v>
      </c>
      <c r="C373" s="75" t="s">
        <v>430</v>
      </c>
      <c r="D373" s="52">
        <v>1</v>
      </c>
    </row>
    <row r="374" spans="1:4" x14ac:dyDescent="0.3">
      <c r="A374" s="74" t="s">
        <v>2119</v>
      </c>
      <c r="B374" s="75" t="s">
        <v>429</v>
      </c>
      <c r="C374" s="75" t="s">
        <v>2120</v>
      </c>
      <c r="D374" s="52">
        <v>1</v>
      </c>
    </row>
    <row r="375" spans="1:4" x14ac:dyDescent="0.3">
      <c r="A375" s="55" t="s">
        <v>2121</v>
      </c>
      <c r="B375" s="47" t="s">
        <v>2122</v>
      </c>
      <c r="C375" s="47" t="s">
        <v>2123</v>
      </c>
      <c r="D375" s="51"/>
    </row>
    <row r="376" spans="1:4" x14ac:dyDescent="0.3">
      <c r="A376" s="74" t="s">
        <v>2124</v>
      </c>
      <c r="B376" s="75" t="s">
        <v>465</v>
      </c>
      <c r="C376" s="75" t="s">
        <v>2125</v>
      </c>
      <c r="D376" s="52">
        <v>1</v>
      </c>
    </row>
    <row r="377" spans="1:4" x14ac:dyDescent="0.3">
      <c r="A377" s="74" t="s">
        <v>2126</v>
      </c>
      <c r="B377" s="75" t="s">
        <v>465</v>
      </c>
      <c r="C377" s="75" t="s">
        <v>2127</v>
      </c>
      <c r="D377" s="52">
        <v>1</v>
      </c>
    </row>
    <row r="378" spans="1:4" x14ac:dyDescent="0.3">
      <c r="A378" s="74" t="s">
        <v>2128</v>
      </c>
      <c r="B378" s="75" t="s">
        <v>2129</v>
      </c>
      <c r="C378" s="75" t="s">
        <v>2130</v>
      </c>
      <c r="D378" s="52">
        <v>1</v>
      </c>
    </row>
    <row r="379" spans="1:4" x14ac:dyDescent="0.3">
      <c r="A379" s="74" t="s">
        <v>2131</v>
      </c>
      <c r="B379" s="75" t="s">
        <v>379</v>
      </c>
      <c r="C379" s="75" t="s">
        <v>4985</v>
      </c>
      <c r="D379" s="52">
        <v>1</v>
      </c>
    </row>
    <row r="380" spans="1:4" x14ac:dyDescent="0.3">
      <c r="A380" s="55" t="s">
        <v>2132</v>
      </c>
      <c r="B380" s="47" t="s">
        <v>2133</v>
      </c>
      <c r="C380" s="47" t="s">
        <v>2134</v>
      </c>
      <c r="D380" s="51"/>
    </row>
    <row r="381" spans="1:4" x14ac:dyDescent="0.3">
      <c r="A381" s="55" t="s">
        <v>2135</v>
      </c>
      <c r="B381" s="47" t="s">
        <v>372</v>
      </c>
      <c r="C381" s="47" t="s">
        <v>2136</v>
      </c>
      <c r="D381" s="51"/>
    </row>
    <row r="382" spans="1:4" x14ac:dyDescent="0.3">
      <c r="A382" s="55" t="s">
        <v>2137</v>
      </c>
      <c r="B382" s="47" t="s">
        <v>2105</v>
      </c>
      <c r="C382" s="47" t="s">
        <v>2138</v>
      </c>
      <c r="D382" s="51"/>
    </row>
    <row r="383" spans="1:4" x14ac:dyDescent="0.3">
      <c r="A383" s="55" t="s">
        <v>2139</v>
      </c>
      <c r="B383" s="47" t="s">
        <v>2133</v>
      </c>
      <c r="C383" s="47" t="s">
        <v>2140</v>
      </c>
      <c r="D383" s="51"/>
    </row>
    <row r="384" spans="1:4" x14ac:dyDescent="0.3">
      <c r="A384" s="74" t="s">
        <v>2141</v>
      </c>
      <c r="B384" s="75" t="s">
        <v>2142</v>
      </c>
      <c r="C384" s="75" t="s">
        <v>2143</v>
      </c>
      <c r="D384" s="52">
        <v>1</v>
      </c>
    </row>
    <row r="385" spans="1:4" x14ac:dyDescent="0.3">
      <c r="A385" s="55" t="s">
        <v>2144</v>
      </c>
      <c r="B385" s="47" t="s">
        <v>2145</v>
      </c>
      <c r="C385" s="47" t="s">
        <v>2146</v>
      </c>
      <c r="D385" s="51"/>
    </row>
    <row r="386" spans="1:4" x14ac:dyDescent="0.3">
      <c r="A386" s="55" t="s">
        <v>2147</v>
      </c>
      <c r="B386" s="47" t="s">
        <v>379</v>
      </c>
      <c r="C386" s="47" t="s">
        <v>2148</v>
      </c>
      <c r="D386" s="51"/>
    </row>
    <row r="387" spans="1:4" x14ac:dyDescent="0.3">
      <c r="A387" s="74" t="s">
        <v>2149</v>
      </c>
      <c r="B387" s="75" t="s">
        <v>875</v>
      </c>
      <c r="C387" s="75" t="s">
        <v>2150</v>
      </c>
      <c r="D387" s="52">
        <v>1</v>
      </c>
    </row>
    <row r="388" spans="1:4" x14ac:dyDescent="0.3">
      <c r="A388" s="74" t="s">
        <v>2151</v>
      </c>
      <c r="B388" s="75" t="s">
        <v>913</v>
      </c>
      <c r="C388" s="75" t="s">
        <v>2152</v>
      </c>
      <c r="D388" s="52">
        <v>1</v>
      </c>
    </row>
    <row r="389" spans="1:4" x14ac:dyDescent="0.3">
      <c r="A389" s="55" t="s">
        <v>2153</v>
      </c>
      <c r="B389" s="47" t="s">
        <v>2154</v>
      </c>
      <c r="C389" s="47" t="s">
        <v>2155</v>
      </c>
      <c r="D389" s="51"/>
    </row>
    <row r="390" spans="1:4" x14ac:dyDescent="0.3">
      <c r="A390" s="55" t="s">
        <v>2156</v>
      </c>
      <c r="B390" s="47" t="s">
        <v>2157</v>
      </c>
      <c r="C390" s="47" t="s">
        <v>2158</v>
      </c>
      <c r="D390" s="51"/>
    </row>
    <row r="391" spans="1:4" x14ac:dyDescent="0.3">
      <c r="A391" s="55" t="s">
        <v>2159</v>
      </c>
      <c r="B391" s="47" t="s">
        <v>2133</v>
      </c>
      <c r="C391" s="47" t="s">
        <v>2160</v>
      </c>
      <c r="D391" s="51"/>
    </row>
    <row r="392" spans="1:4" x14ac:dyDescent="0.3">
      <c r="A392" s="55" t="s">
        <v>2161</v>
      </c>
      <c r="B392" s="47" t="s">
        <v>2162</v>
      </c>
      <c r="C392" s="47" t="s">
        <v>2163</v>
      </c>
      <c r="D392" s="51"/>
    </row>
    <row r="393" spans="1:4" x14ac:dyDescent="0.3">
      <c r="A393" s="74" t="s">
        <v>2164</v>
      </c>
      <c r="B393" s="75" t="s">
        <v>2133</v>
      </c>
      <c r="C393" s="75" t="s">
        <v>2165</v>
      </c>
      <c r="D393" s="52">
        <v>1</v>
      </c>
    </row>
    <row r="394" spans="1:4" x14ac:dyDescent="0.3">
      <c r="A394" s="74" t="s">
        <v>2166</v>
      </c>
      <c r="B394" s="75" t="s">
        <v>2154</v>
      </c>
      <c r="C394" s="75" t="s">
        <v>2167</v>
      </c>
      <c r="D394" s="52">
        <v>1</v>
      </c>
    </row>
    <row r="395" spans="1:4" x14ac:dyDescent="0.3">
      <c r="A395" s="55" t="s">
        <v>2168</v>
      </c>
      <c r="B395" s="47" t="s">
        <v>379</v>
      </c>
      <c r="C395" s="47" t="s">
        <v>2169</v>
      </c>
      <c r="D395" s="51"/>
    </row>
    <row r="396" spans="1:4" x14ac:dyDescent="0.3">
      <c r="A396" s="74" t="s">
        <v>2170</v>
      </c>
      <c r="B396" s="75" t="s">
        <v>2171</v>
      </c>
      <c r="C396" s="75" t="s">
        <v>2172</v>
      </c>
      <c r="D396" s="52">
        <v>1</v>
      </c>
    </row>
    <row r="397" spans="1:4" x14ac:dyDescent="0.3">
      <c r="A397" s="54" t="s">
        <v>2173</v>
      </c>
      <c r="B397" s="49" t="s">
        <v>2174</v>
      </c>
      <c r="C397" s="49" t="s">
        <v>2175</v>
      </c>
      <c r="D397" s="50"/>
    </row>
    <row r="398" spans="1:4" x14ac:dyDescent="0.3">
      <c r="A398" s="55" t="s">
        <v>2176</v>
      </c>
      <c r="B398" s="47" t="s">
        <v>2177</v>
      </c>
      <c r="C398" s="47" t="s">
        <v>2178</v>
      </c>
      <c r="D398" s="51"/>
    </row>
    <row r="399" spans="1:4" x14ac:dyDescent="0.3">
      <c r="A399" s="74" t="s">
        <v>2179</v>
      </c>
      <c r="B399" s="75" t="s">
        <v>2171</v>
      </c>
      <c r="C399" s="75" t="s">
        <v>2180</v>
      </c>
      <c r="D399" s="52">
        <v>1</v>
      </c>
    </row>
    <row r="400" spans="1:4" x14ac:dyDescent="0.3">
      <c r="A400" s="74" t="s">
        <v>2181</v>
      </c>
      <c r="B400" s="75" t="s">
        <v>917</v>
      </c>
      <c r="C400" s="75" t="s">
        <v>460</v>
      </c>
      <c r="D400" s="52">
        <v>1</v>
      </c>
    </row>
    <row r="401" spans="1:4" x14ac:dyDescent="0.3">
      <c r="A401" s="128" t="s">
        <v>2182</v>
      </c>
      <c r="B401" s="129" t="s">
        <v>2183</v>
      </c>
      <c r="C401" s="129" t="s">
        <v>2184</v>
      </c>
      <c r="D401" s="130">
        <v>1</v>
      </c>
    </row>
    <row r="402" spans="1:4" x14ac:dyDescent="0.3">
      <c r="A402" s="55" t="s">
        <v>2185</v>
      </c>
      <c r="B402" s="47" t="s">
        <v>2133</v>
      </c>
      <c r="C402" s="47" t="s">
        <v>2186</v>
      </c>
      <c r="D402" s="51"/>
    </row>
    <row r="403" spans="1:4" x14ac:dyDescent="0.3">
      <c r="A403" s="55" t="s">
        <v>2187</v>
      </c>
      <c r="B403" s="47" t="s">
        <v>2133</v>
      </c>
      <c r="C403" s="47" t="s">
        <v>2188</v>
      </c>
      <c r="D403" s="51"/>
    </row>
    <row r="404" spans="1:4" x14ac:dyDescent="0.3">
      <c r="A404" s="204" t="s">
        <v>2189</v>
      </c>
      <c r="B404" s="205" t="s">
        <v>2154</v>
      </c>
      <c r="C404" s="205" t="s">
        <v>2190</v>
      </c>
      <c r="D404" s="67"/>
    </row>
    <row r="405" spans="1:4" x14ac:dyDescent="0.3">
      <c r="A405" s="55" t="s">
        <v>2191</v>
      </c>
      <c r="B405" s="47" t="s">
        <v>379</v>
      </c>
      <c r="C405" s="47" t="s">
        <v>2192</v>
      </c>
      <c r="D405" s="51"/>
    </row>
    <row r="406" spans="1:4" x14ac:dyDescent="0.3">
      <c r="A406" s="55" t="s">
        <v>2193</v>
      </c>
      <c r="B406" s="47" t="s">
        <v>904</v>
      </c>
      <c r="C406" s="47" t="s">
        <v>2194</v>
      </c>
      <c r="D406" s="51"/>
    </row>
    <row r="407" spans="1:4" x14ac:dyDescent="0.3">
      <c r="A407" s="74" t="s">
        <v>2195</v>
      </c>
      <c r="B407" s="75" t="s">
        <v>2196</v>
      </c>
      <c r="C407" s="75" t="s">
        <v>2197</v>
      </c>
      <c r="D407" s="52">
        <v>1</v>
      </c>
    </row>
    <row r="408" spans="1:4" x14ac:dyDescent="0.3">
      <c r="A408" s="55" t="s">
        <v>2198</v>
      </c>
      <c r="B408" s="47" t="s">
        <v>2133</v>
      </c>
      <c r="C408" s="47" t="s">
        <v>2199</v>
      </c>
      <c r="D408" s="51"/>
    </row>
    <row r="409" spans="1:4" x14ac:dyDescent="0.3">
      <c r="A409" s="74" t="s">
        <v>2200</v>
      </c>
      <c r="B409" s="75" t="s">
        <v>2133</v>
      </c>
      <c r="C409" s="75" t="s">
        <v>5157</v>
      </c>
      <c r="D409" s="52">
        <v>1</v>
      </c>
    </row>
    <row r="410" spans="1:4" x14ac:dyDescent="0.3">
      <c r="A410" s="55" t="s">
        <v>2201</v>
      </c>
      <c r="B410" s="47" t="s">
        <v>429</v>
      </c>
      <c r="C410" s="47" t="s">
        <v>2202</v>
      </c>
      <c r="D410" s="51"/>
    </row>
    <row r="411" spans="1:4" x14ac:dyDescent="0.3">
      <c r="A411" s="55" t="s">
        <v>2203</v>
      </c>
      <c r="B411" s="47" t="s">
        <v>379</v>
      </c>
      <c r="C411" s="47" t="s">
        <v>2204</v>
      </c>
      <c r="D411" s="51"/>
    </row>
    <row r="412" spans="1:4" x14ac:dyDescent="0.3">
      <c r="A412" s="55" t="s">
        <v>2205</v>
      </c>
      <c r="B412" s="47" t="s">
        <v>379</v>
      </c>
      <c r="C412" s="47" t="s">
        <v>2206</v>
      </c>
      <c r="D412" s="51"/>
    </row>
    <row r="413" spans="1:4" x14ac:dyDescent="0.3">
      <c r="A413" s="55" t="s">
        <v>2207</v>
      </c>
      <c r="B413" s="47" t="s">
        <v>2105</v>
      </c>
      <c r="C413" s="47" t="s">
        <v>2208</v>
      </c>
      <c r="D413" s="51"/>
    </row>
    <row r="414" spans="1:4" x14ac:dyDescent="0.3">
      <c r="A414" s="74" t="s">
        <v>2209</v>
      </c>
      <c r="B414" s="75" t="s">
        <v>2171</v>
      </c>
      <c r="C414" s="75" t="s">
        <v>2210</v>
      </c>
      <c r="D414" s="52">
        <v>1</v>
      </c>
    </row>
    <row r="415" spans="1:4" x14ac:dyDescent="0.3">
      <c r="A415" s="55" t="s">
        <v>2211</v>
      </c>
      <c r="B415" s="47" t="s">
        <v>379</v>
      </c>
      <c r="C415" s="47" t="s">
        <v>2212</v>
      </c>
      <c r="D415" s="51"/>
    </row>
    <row r="416" spans="1:4" x14ac:dyDescent="0.3">
      <c r="A416" s="55" t="s">
        <v>2213</v>
      </c>
      <c r="B416" s="47" t="s">
        <v>2214</v>
      </c>
      <c r="C416" s="47" t="s">
        <v>2215</v>
      </c>
      <c r="D416" s="51"/>
    </row>
    <row r="417" spans="1:4" x14ac:dyDescent="0.3">
      <c r="A417" s="55" t="s">
        <v>2216</v>
      </c>
      <c r="B417" s="47" t="s">
        <v>379</v>
      </c>
      <c r="C417" s="47" t="s">
        <v>2217</v>
      </c>
      <c r="D417" s="51"/>
    </row>
    <row r="418" spans="1:4" x14ac:dyDescent="0.3">
      <c r="A418" s="55" t="s">
        <v>2218</v>
      </c>
      <c r="B418" s="47" t="s">
        <v>2219</v>
      </c>
      <c r="C418" s="47" t="s">
        <v>2220</v>
      </c>
      <c r="D418" s="51"/>
    </row>
    <row r="419" spans="1:4" x14ac:dyDescent="0.3">
      <c r="A419" s="74" t="s">
        <v>2221</v>
      </c>
      <c r="B419" s="75" t="s">
        <v>3872</v>
      </c>
      <c r="C419" s="75" t="s">
        <v>2222</v>
      </c>
      <c r="D419" s="52">
        <v>1</v>
      </c>
    </row>
    <row r="420" spans="1:4" x14ac:dyDescent="0.3">
      <c r="A420" s="55" t="s">
        <v>2223</v>
      </c>
      <c r="B420" s="47" t="s">
        <v>2224</v>
      </c>
      <c r="C420" s="47" t="s">
        <v>2225</v>
      </c>
      <c r="D420" s="51"/>
    </row>
    <row r="421" spans="1:4" x14ac:dyDescent="0.3">
      <c r="A421" s="55" t="s">
        <v>2226</v>
      </c>
      <c r="B421" s="47" t="s">
        <v>379</v>
      </c>
      <c r="C421" s="47" t="s">
        <v>2227</v>
      </c>
      <c r="D421" s="51"/>
    </row>
    <row r="422" spans="1:4" x14ac:dyDescent="0.3">
      <c r="A422" s="74" t="s">
        <v>2228</v>
      </c>
      <c r="B422" s="75" t="s">
        <v>2171</v>
      </c>
      <c r="C422" s="75" t="s">
        <v>2229</v>
      </c>
      <c r="D422" s="52">
        <v>1</v>
      </c>
    </row>
    <row r="423" spans="1:4" x14ac:dyDescent="0.3">
      <c r="A423" s="55" t="s">
        <v>2230</v>
      </c>
      <c r="B423" s="47" t="s">
        <v>2133</v>
      </c>
      <c r="C423" s="47" t="s">
        <v>2231</v>
      </c>
      <c r="D423" s="51"/>
    </row>
    <row r="424" spans="1:4" x14ac:dyDescent="0.3">
      <c r="A424" s="55" t="s">
        <v>2232</v>
      </c>
      <c r="B424" s="47" t="s">
        <v>2233</v>
      </c>
      <c r="C424" s="47" t="s">
        <v>2234</v>
      </c>
      <c r="D424" s="51"/>
    </row>
    <row r="425" spans="1:4" x14ac:dyDescent="0.3">
      <c r="A425" s="55" t="s">
        <v>2235</v>
      </c>
      <c r="B425" s="47" t="s">
        <v>2236</v>
      </c>
      <c r="C425" s="47" t="s">
        <v>2237</v>
      </c>
      <c r="D425" s="51"/>
    </row>
    <row r="426" spans="1:4" x14ac:dyDescent="0.3">
      <c r="A426" s="55" t="s">
        <v>2238</v>
      </c>
      <c r="B426" s="47" t="s">
        <v>2133</v>
      </c>
      <c r="C426" s="47" t="s">
        <v>2239</v>
      </c>
      <c r="D426" s="51"/>
    </row>
    <row r="427" spans="1:4" x14ac:dyDescent="0.3">
      <c r="A427" s="55" t="s">
        <v>2240</v>
      </c>
      <c r="B427" s="47" t="s">
        <v>2233</v>
      </c>
      <c r="C427" s="47" t="s">
        <v>2241</v>
      </c>
      <c r="D427" s="51"/>
    </row>
    <row r="428" spans="1:4" x14ac:dyDescent="0.3">
      <c r="A428" s="55" t="s">
        <v>2242</v>
      </c>
      <c r="B428" s="47" t="s">
        <v>379</v>
      </c>
      <c r="C428" s="47" t="s">
        <v>2243</v>
      </c>
      <c r="D428" s="51"/>
    </row>
    <row r="429" spans="1:4" x14ac:dyDescent="0.3">
      <c r="A429" s="55" t="s">
        <v>2244</v>
      </c>
      <c r="B429" s="47" t="s">
        <v>2245</v>
      </c>
      <c r="C429" s="47" t="s">
        <v>2246</v>
      </c>
      <c r="D429" s="51"/>
    </row>
    <row r="430" spans="1:4" x14ac:dyDescent="0.3">
      <c r="A430" s="55" t="s">
        <v>2247</v>
      </c>
      <c r="B430" s="47" t="s">
        <v>2248</v>
      </c>
      <c r="C430" s="47" t="s">
        <v>2249</v>
      </c>
      <c r="D430" s="51"/>
    </row>
    <row r="431" spans="1:4" x14ac:dyDescent="0.3">
      <c r="A431" s="55" t="s">
        <v>2250</v>
      </c>
      <c r="B431" s="47" t="s">
        <v>2251</v>
      </c>
      <c r="C431" s="47" t="s">
        <v>2252</v>
      </c>
      <c r="D431" s="51"/>
    </row>
    <row r="432" spans="1:4" x14ac:dyDescent="0.3">
      <c r="A432" s="55" t="s">
        <v>2253</v>
      </c>
      <c r="B432" s="47" t="s">
        <v>2254</v>
      </c>
      <c r="C432" s="47" t="s">
        <v>2255</v>
      </c>
      <c r="D432" s="51"/>
    </row>
    <row r="433" spans="1:4" x14ac:dyDescent="0.3">
      <c r="A433" s="55" t="s">
        <v>2256</v>
      </c>
      <c r="B433" s="47" t="s">
        <v>2254</v>
      </c>
      <c r="C433" s="47" t="s">
        <v>2257</v>
      </c>
      <c r="D433" s="51"/>
    </row>
    <row r="434" spans="1:4" x14ac:dyDescent="0.3">
      <c r="A434" s="55" t="s">
        <v>2258</v>
      </c>
      <c r="B434" s="47" t="s">
        <v>2259</v>
      </c>
      <c r="C434" s="47" t="s">
        <v>2260</v>
      </c>
      <c r="D434" s="51"/>
    </row>
    <row r="435" spans="1:4" x14ac:dyDescent="0.3">
      <c r="A435" s="55" t="s">
        <v>2261</v>
      </c>
      <c r="B435" s="47" t="s">
        <v>465</v>
      </c>
      <c r="C435" s="47" t="s">
        <v>2262</v>
      </c>
      <c r="D435" s="51"/>
    </row>
    <row r="436" spans="1:4" x14ac:dyDescent="0.3">
      <c r="A436" s="74" t="s">
        <v>2263</v>
      </c>
      <c r="B436" s="75" t="s">
        <v>3130</v>
      </c>
      <c r="C436" s="75" t="s">
        <v>3129</v>
      </c>
      <c r="D436" s="52">
        <v>1</v>
      </c>
    </row>
    <row r="437" spans="1:4" x14ac:dyDescent="0.3">
      <c r="A437" s="55" t="s">
        <v>2264</v>
      </c>
      <c r="B437" s="47" t="s">
        <v>308</v>
      </c>
      <c r="C437" s="47" t="s">
        <v>2265</v>
      </c>
      <c r="D437" s="51"/>
    </row>
    <row r="438" spans="1:4" x14ac:dyDescent="0.3">
      <c r="A438" s="55" t="s">
        <v>2266</v>
      </c>
      <c r="B438" s="47" t="s">
        <v>2224</v>
      </c>
      <c r="C438" s="47" t="s">
        <v>2267</v>
      </c>
      <c r="D438" s="51"/>
    </row>
    <row r="439" spans="1:4" x14ac:dyDescent="0.3">
      <c r="A439" s="55" t="s">
        <v>2268</v>
      </c>
      <c r="B439" s="47" t="s">
        <v>904</v>
      </c>
      <c r="C439" s="47" t="s">
        <v>2269</v>
      </c>
      <c r="D439" s="51"/>
    </row>
    <row r="440" spans="1:4" x14ac:dyDescent="0.3">
      <c r="A440" s="55" t="s">
        <v>2270</v>
      </c>
      <c r="B440" s="47" t="s">
        <v>2214</v>
      </c>
      <c r="C440" s="47" t="s">
        <v>2271</v>
      </c>
      <c r="D440" s="51"/>
    </row>
    <row r="441" spans="1:4" x14ac:dyDescent="0.3">
      <c r="A441" s="74" t="s">
        <v>2272</v>
      </c>
      <c r="B441" s="75" t="s">
        <v>379</v>
      </c>
      <c r="C441" s="75" t="s">
        <v>2273</v>
      </c>
      <c r="D441" s="52">
        <v>1</v>
      </c>
    </row>
    <row r="442" spans="1:4" x14ac:dyDescent="0.3">
      <c r="A442" s="74" t="s">
        <v>2274</v>
      </c>
      <c r="B442" s="75" t="s">
        <v>379</v>
      </c>
      <c r="C442" s="75" t="s">
        <v>2275</v>
      </c>
      <c r="D442" s="52">
        <v>1</v>
      </c>
    </row>
    <row r="443" spans="1:4" x14ac:dyDescent="0.3">
      <c r="A443" s="74" t="s">
        <v>2276</v>
      </c>
      <c r="B443" s="75" t="s">
        <v>2277</v>
      </c>
      <c r="C443" s="75" t="s">
        <v>2278</v>
      </c>
      <c r="D443" s="52">
        <v>1</v>
      </c>
    </row>
    <row r="444" spans="1:4" x14ac:dyDescent="0.3">
      <c r="A444" s="55" t="s">
        <v>2279</v>
      </c>
      <c r="B444" s="47" t="s">
        <v>2280</v>
      </c>
      <c r="C444" s="47" t="s">
        <v>2281</v>
      </c>
      <c r="D444" s="51"/>
    </row>
    <row r="445" spans="1:4" x14ac:dyDescent="0.3">
      <c r="A445" s="78" t="s">
        <v>3387</v>
      </c>
      <c r="B445" s="79" t="s">
        <v>3386</v>
      </c>
      <c r="C445" s="79" t="s">
        <v>3388</v>
      </c>
      <c r="D445" s="68"/>
    </row>
    <row r="446" spans="1:4" x14ac:dyDescent="0.3">
      <c r="A446" s="55" t="s">
        <v>2282</v>
      </c>
      <c r="B446" s="47" t="s">
        <v>903</v>
      </c>
      <c r="C446" s="47" t="s">
        <v>2283</v>
      </c>
      <c r="D446" s="51"/>
    </row>
    <row r="447" spans="1:4" x14ac:dyDescent="0.3">
      <c r="A447" s="55" t="s">
        <v>2284</v>
      </c>
      <c r="B447" s="47" t="s">
        <v>506</v>
      </c>
      <c r="C447" s="47" t="s">
        <v>2285</v>
      </c>
      <c r="D447" s="51"/>
    </row>
    <row r="448" spans="1:4" x14ac:dyDescent="0.3">
      <c r="A448" s="55" t="s">
        <v>2286</v>
      </c>
      <c r="B448" s="47" t="s">
        <v>2287</v>
      </c>
      <c r="C448" s="47" t="s">
        <v>2288</v>
      </c>
      <c r="D448" s="51"/>
    </row>
    <row r="449" spans="1:4" x14ac:dyDescent="0.3">
      <c r="A449" s="55" t="s">
        <v>2289</v>
      </c>
      <c r="B449" s="47" t="s">
        <v>2254</v>
      </c>
      <c r="C449" s="47" t="s">
        <v>2290</v>
      </c>
      <c r="D449" s="51"/>
    </row>
    <row r="450" spans="1:4" x14ac:dyDescent="0.3">
      <c r="A450" s="55" t="s">
        <v>2291</v>
      </c>
      <c r="B450" s="47" t="s">
        <v>2080</v>
      </c>
      <c r="C450" s="47" t="s">
        <v>2292</v>
      </c>
      <c r="D450" s="51"/>
    </row>
    <row r="451" spans="1:4" x14ac:dyDescent="0.3">
      <c r="A451" s="55" t="s">
        <v>2293</v>
      </c>
      <c r="B451" s="47" t="s">
        <v>506</v>
      </c>
      <c r="C451" s="47" t="s">
        <v>2294</v>
      </c>
      <c r="D451" s="51"/>
    </row>
    <row r="452" spans="1:4" x14ac:dyDescent="0.3">
      <c r="A452" s="74" t="s">
        <v>2295</v>
      </c>
      <c r="B452" s="75" t="s">
        <v>379</v>
      </c>
      <c r="C452" s="75" t="s">
        <v>2296</v>
      </c>
      <c r="D452" s="52">
        <v>1</v>
      </c>
    </row>
    <row r="453" spans="1:4" x14ac:dyDescent="0.3">
      <c r="A453" s="55" t="s">
        <v>2297</v>
      </c>
      <c r="B453" s="47" t="s">
        <v>906</v>
      </c>
      <c r="C453" s="47" t="s">
        <v>2298</v>
      </c>
      <c r="D453" s="51"/>
    </row>
    <row r="454" spans="1:4" x14ac:dyDescent="0.3">
      <c r="A454" s="55" t="s">
        <v>2299</v>
      </c>
      <c r="B454" s="47" t="s">
        <v>379</v>
      </c>
      <c r="C454" s="47" t="s">
        <v>1891</v>
      </c>
      <c r="D454" s="51"/>
    </row>
    <row r="455" spans="1:4" x14ac:dyDescent="0.3">
      <c r="A455" s="55" t="s">
        <v>2300</v>
      </c>
      <c r="B455" s="47" t="s">
        <v>904</v>
      </c>
      <c r="C455" s="47" t="s">
        <v>2301</v>
      </c>
      <c r="D455" s="51"/>
    </row>
    <row r="456" spans="1:4" x14ac:dyDescent="0.3">
      <c r="A456" s="55" t="s">
        <v>2302</v>
      </c>
      <c r="B456" s="47" t="s">
        <v>171</v>
      </c>
      <c r="C456" s="47" t="s">
        <v>2303</v>
      </c>
      <c r="D456" s="51"/>
    </row>
    <row r="457" spans="1:4" x14ac:dyDescent="0.3">
      <c r="A457" s="55" t="s">
        <v>2304</v>
      </c>
      <c r="B457" s="47" t="s">
        <v>308</v>
      </c>
      <c r="C457" s="47" t="s">
        <v>2305</v>
      </c>
      <c r="D457" s="51"/>
    </row>
    <row r="458" spans="1:4" x14ac:dyDescent="0.3">
      <c r="A458" s="55" t="s">
        <v>2306</v>
      </c>
      <c r="B458" s="47" t="s">
        <v>904</v>
      </c>
      <c r="C458" s="47" t="s">
        <v>2307</v>
      </c>
      <c r="D458" s="51"/>
    </row>
    <row r="459" spans="1:4" x14ac:dyDescent="0.3">
      <c r="A459" s="55" t="s">
        <v>2308</v>
      </c>
      <c r="B459" s="47" t="s">
        <v>2309</v>
      </c>
      <c r="C459" s="47" t="s">
        <v>2310</v>
      </c>
      <c r="D459" s="51"/>
    </row>
    <row r="460" spans="1:4" x14ac:dyDescent="0.3">
      <c r="A460" s="55" t="s">
        <v>2311</v>
      </c>
      <c r="B460" s="47" t="s">
        <v>2171</v>
      </c>
      <c r="C460" s="47" t="s">
        <v>2312</v>
      </c>
      <c r="D460" s="51"/>
    </row>
    <row r="461" spans="1:4" x14ac:dyDescent="0.3">
      <c r="A461" s="74" t="s">
        <v>2313</v>
      </c>
      <c r="B461" s="75" t="s">
        <v>905</v>
      </c>
      <c r="C461" s="75" t="s">
        <v>397</v>
      </c>
      <c r="D461" s="52">
        <v>1</v>
      </c>
    </row>
    <row r="462" spans="1:4" x14ac:dyDescent="0.3">
      <c r="A462" s="74" t="s">
        <v>2314</v>
      </c>
      <c r="B462" s="75" t="s">
        <v>2315</v>
      </c>
      <c r="C462" s="75" t="s">
        <v>366</v>
      </c>
      <c r="D462" s="52">
        <v>1</v>
      </c>
    </row>
    <row r="463" spans="1:4" x14ac:dyDescent="0.3">
      <c r="A463" s="74" t="s">
        <v>2316</v>
      </c>
      <c r="B463" s="75" t="s">
        <v>901</v>
      </c>
      <c r="C463" s="75" t="s">
        <v>395</v>
      </c>
      <c r="D463" s="52">
        <v>1</v>
      </c>
    </row>
    <row r="464" spans="1:4" x14ac:dyDescent="0.3">
      <c r="A464" s="55" t="s">
        <v>2317</v>
      </c>
      <c r="B464" s="47" t="s">
        <v>2318</v>
      </c>
      <c r="C464" s="47" t="s">
        <v>2319</v>
      </c>
      <c r="D464" s="51"/>
    </row>
    <row r="465" spans="1:4" x14ac:dyDescent="0.3">
      <c r="A465" s="55" t="s">
        <v>2320</v>
      </c>
      <c r="B465" s="47" t="s">
        <v>904</v>
      </c>
      <c r="C465" s="47" t="s">
        <v>2321</v>
      </c>
      <c r="D465" s="51"/>
    </row>
    <row r="466" spans="1:4" x14ac:dyDescent="0.3">
      <c r="A466" s="55" t="s">
        <v>2322</v>
      </c>
      <c r="B466" s="47" t="s">
        <v>2105</v>
      </c>
      <c r="C466" s="47" t="s">
        <v>2323</v>
      </c>
      <c r="D466" s="51"/>
    </row>
    <row r="467" spans="1:4" x14ac:dyDescent="0.3">
      <c r="A467" s="74" t="s">
        <v>2324</v>
      </c>
      <c r="B467" s="75" t="s">
        <v>171</v>
      </c>
      <c r="C467" s="75" t="s">
        <v>3401</v>
      </c>
      <c r="D467" s="52">
        <v>1</v>
      </c>
    </row>
    <row r="468" spans="1:4" x14ac:dyDescent="0.3">
      <c r="A468" s="55" t="s">
        <v>2325</v>
      </c>
      <c r="B468" s="47" t="s">
        <v>2080</v>
      </c>
      <c r="C468" s="47" t="s">
        <v>2326</v>
      </c>
      <c r="D468" s="51"/>
    </row>
    <row r="469" spans="1:4" x14ac:dyDescent="0.3">
      <c r="A469" s="55" t="s">
        <v>2327</v>
      </c>
      <c r="B469" s="47" t="s">
        <v>902</v>
      </c>
      <c r="C469" s="47" t="s">
        <v>2328</v>
      </c>
      <c r="D469" s="51"/>
    </row>
    <row r="470" spans="1:4" x14ac:dyDescent="0.3">
      <c r="A470" s="55" t="s">
        <v>2329</v>
      </c>
      <c r="B470" s="47" t="s">
        <v>904</v>
      </c>
      <c r="C470" s="47" t="s">
        <v>2330</v>
      </c>
      <c r="D470" s="51"/>
    </row>
    <row r="471" spans="1:4" x14ac:dyDescent="0.3">
      <c r="A471" s="55" t="s">
        <v>2331</v>
      </c>
      <c r="B471" s="47" t="s">
        <v>906</v>
      </c>
      <c r="C471" s="47" t="s">
        <v>2332</v>
      </c>
      <c r="D471" s="51"/>
    </row>
    <row r="472" spans="1:4" x14ac:dyDescent="0.3">
      <c r="A472" s="74" t="s">
        <v>2333</v>
      </c>
      <c r="B472" s="75" t="s">
        <v>465</v>
      </c>
      <c r="C472" s="75" t="s">
        <v>2334</v>
      </c>
      <c r="D472" s="52">
        <v>1</v>
      </c>
    </row>
    <row r="473" spans="1:4" x14ac:dyDescent="0.3">
      <c r="A473" s="55" t="s">
        <v>2335</v>
      </c>
      <c r="B473" s="47" t="s">
        <v>2336</v>
      </c>
      <c r="C473" s="47" t="s">
        <v>2337</v>
      </c>
      <c r="D473" s="51"/>
    </row>
    <row r="474" spans="1:4" x14ac:dyDescent="0.3">
      <c r="A474" s="55" t="s">
        <v>2338</v>
      </c>
      <c r="B474" s="47" t="s">
        <v>2154</v>
      </c>
      <c r="C474" s="47" t="s">
        <v>2339</v>
      </c>
      <c r="D474" s="51"/>
    </row>
    <row r="475" spans="1:4" x14ac:dyDescent="0.3">
      <c r="A475" s="74" t="s">
        <v>2340</v>
      </c>
      <c r="B475" s="75" t="s">
        <v>2154</v>
      </c>
      <c r="C475" s="75" t="s">
        <v>2341</v>
      </c>
      <c r="D475" s="52">
        <v>1</v>
      </c>
    </row>
    <row r="476" spans="1:4" x14ac:dyDescent="0.3">
      <c r="A476" s="74" t="s">
        <v>2342</v>
      </c>
      <c r="B476" s="75" t="s">
        <v>2343</v>
      </c>
      <c r="C476" s="75" t="s">
        <v>2344</v>
      </c>
      <c r="D476" s="52">
        <v>1</v>
      </c>
    </row>
    <row r="477" spans="1:4" x14ac:dyDescent="0.3">
      <c r="A477" s="55" t="s">
        <v>2345</v>
      </c>
      <c r="B477" s="47" t="s">
        <v>2346</v>
      </c>
      <c r="C477" s="47" t="s">
        <v>2347</v>
      </c>
      <c r="D477" s="51"/>
    </row>
    <row r="478" spans="1:4" x14ac:dyDescent="0.3">
      <c r="A478" s="55" t="s">
        <v>2348</v>
      </c>
      <c r="B478" s="47" t="s">
        <v>2346</v>
      </c>
      <c r="C478" s="47" t="s">
        <v>2349</v>
      </c>
      <c r="D478" s="51"/>
    </row>
    <row r="479" spans="1:4" x14ac:dyDescent="0.3">
      <c r="A479" s="55" t="s">
        <v>2350</v>
      </c>
      <c r="B479" s="47" t="s">
        <v>2351</v>
      </c>
      <c r="C479" s="47" t="s">
        <v>2352</v>
      </c>
      <c r="D479" s="51"/>
    </row>
    <row r="480" spans="1:4" x14ac:dyDescent="0.3">
      <c r="A480" s="55" t="s">
        <v>2353</v>
      </c>
      <c r="B480" s="47" t="s">
        <v>2354</v>
      </c>
      <c r="C480" s="47" t="s">
        <v>2355</v>
      </c>
      <c r="D480" s="51"/>
    </row>
    <row r="481" spans="1:4" x14ac:dyDescent="0.3">
      <c r="A481" s="55" t="s">
        <v>2356</v>
      </c>
      <c r="B481" s="47" t="s">
        <v>2357</v>
      </c>
      <c r="C481" s="47" t="s">
        <v>2358</v>
      </c>
      <c r="D481" s="51"/>
    </row>
    <row r="482" spans="1:4" x14ac:dyDescent="0.3">
      <c r="A482" s="55" t="s">
        <v>2359</v>
      </c>
      <c r="B482" s="47" t="s">
        <v>2360</v>
      </c>
      <c r="C482" s="47" t="s">
        <v>2361</v>
      </c>
      <c r="D482" s="51"/>
    </row>
    <row r="483" spans="1:4" x14ac:dyDescent="0.3">
      <c r="A483" s="55" t="s">
        <v>2362</v>
      </c>
      <c r="B483" s="47" t="s">
        <v>308</v>
      </c>
      <c r="C483" s="47" t="s">
        <v>2363</v>
      </c>
      <c r="D483" s="51"/>
    </row>
    <row r="484" spans="1:4" x14ac:dyDescent="0.3">
      <c r="A484" s="55" t="s">
        <v>2364</v>
      </c>
      <c r="B484" s="47" t="s">
        <v>2142</v>
      </c>
      <c r="C484" s="47" t="s">
        <v>2365</v>
      </c>
      <c r="D484" s="51"/>
    </row>
    <row r="485" spans="1:4" x14ac:dyDescent="0.3">
      <c r="A485" s="74" t="s">
        <v>2366</v>
      </c>
      <c r="B485" s="75" t="s">
        <v>2142</v>
      </c>
      <c r="C485" s="75" t="s">
        <v>2367</v>
      </c>
      <c r="D485" s="52">
        <v>1</v>
      </c>
    </row>
    <row r="486" spans="1:4" x14ac:dyDescent="0.3">
      <c r="A486" s="55" t="s">
        <v>2368</v>
      </c>
      <c r="B486" s="47" t="s">
        <v>2360</v>
      </c>
      <c r="C486" s="47" t="s">
        <v>2369</v>
      </c>
      <c r="D486" s="51"/>
    </row>
    <row r="487" spans="1:4" x14ac:dyDescent="0.3">
      <c r="A487" s="55" t="s">
        <v>2370</v>
      </c>
      <c r="B487" s="47" t="s">
        <v>2371</v>
      </c>
      <c r="C487" s="47" t="s">
        <v>2372</v>
      </c>
      <c r="D487" s="51"/>
    </row>
    <row r="488" spans="1:4" x14ac:dyDescent="0.3">
      <c r="A488" s="55" t="s">
        <v>2373</v>
      </c>
      <c r="B488" s="47" t="s">
        <v>2133</v>
      </c>
      <c r="C488" s="47" t="s">
        <v>2374</v>
      </c>
      <c r="D488" s="51"/>
    </row>
    <row r="489" spans="1:4" x14ac:dyDescent="0.3">
      <c r="A489" s="55" t="s">
        <v>2375</v>
      </c>
      <c r="B489" s="47" t="s">
        <v>2233</v>
      </c>
      <c r="C489" s="47" t="s">
        <v>2376</v>
      </c>
      <c r="D489" s="51"/>
    </row>
    <row r="490" spans="1:4" x14ac:dyDescent="0.3">
      <c r="A490" s="55" t="s">
        <v>2377</v>
      </c>
      <c r="B490" s="47" t="s">
        <v>2378</v>
      </c>
      <c r="C490" s="47" t="s">
        <v>2379</v>
      </c>
      <c r="D490" s="51"/>
    </row>
    <row r="491" spans="1:4" x14ac:dyDescent="0.3">
      <c r="A491" s="55" t="s">
        <v>2380</v>
      </c>
      <c r="B491" s="47" t="s">
        <v>2381</v>
      </c>
      <c r="C491" s="47" t="s">
        <v>2382</v>
      </c>
      <c r="D491" s="51"/>
    </row>
    <row r="492" spans="1:4" x14ac:dyDescent="0.3">
      <c r="A492" s="55" t="s">
        <v>2383</v>
      </c>
      <c r="B492" s="47" t="s">
        <v>875</v>
      </c>
      <c r="C492" s="47" t="s">
        <v>2384</v>
      </c>
      <c r="D492" s="51"/>
    </row>
    <row r="493" spans="1:4" x14ac:dyDescent="0.3">
      <c r="A493" s="55" t="s">
        <v>2385</v>
      </c>
      <c r="B493" s="47" t="s">
        <v>2145</v>
      </c>
      <c r="C493" s="47" t="s">
        <v>2386</v>
      </c>
      <c r="D493" s="51"/>
    </row>
    <row r="494" spans="1:4" x14ac:dyDescent="0.3">
      <c r="A494" s="55" t="s">
        <v>2387</v>
      </c>
      <c r="B494" s="47" t="s">
        <v>2388</v>
      </c>
      <c r="C494" s="47" t="s">
        <v>2389</v>
      </c>
      <c r="D494" s="51"/>
    </row>
    <row r="495" spans="1:4" x14ac:dyDescent="0.3">
      <c r="A495" s="55" t="s">
        <v>2390</v>
      </c>
      <c r="B495" s="47" t="s">
        <v>379</v>
      </c>
      <c r="C495" s="47" t="s">
        <v>2391</v>
      </c>
      <c r="D495" s="51"/>
    </row>
    <row r="496" spans="1:4" x14ac:dyDescent="0.3">
      <c r="A496" s="55" t="s">
        <v>2392</v>
      </c>
      <c r="B496" s="47" t="s">
        <v>372</v>
      </c>
      <c r="C496" s="47" t="s">
        <v>2393</v>
      </c>
      <c r="D496" s="51"/>
    </row>
    <row r="497" spans="1:4" x14ac:dyDescent="0.3">
      <c r="A497" s="55" t="s">
        <v>2394</v>
      </c>
      <c r="B497" s="47" t="s">
        <v>875</v>
      </c>
      <c r="C497" s="47" t="s">
        <v>2395</v>
      </c>
      <c r="D497" s="51"/>
    </row>
    <row r="498" spans="1:4" x14ac:dyDescent="0.3">
      <c r="A498" s="55" t="s">
        <v>2396</v>
      </c>
      <c r="B498" s="47" t="s">
        <v>2214</v>
      </c>
      <c r="C498" s="47" t="s">
        <v>2397</v>
      </c>
      <c r="D498" s="51"/>
    </row>
    <row r="499" spans="1:4" x14ac:dyDescent="0.3">
      <c r="A499" s="55" t="s">
        <v>2398</v>
      </c>
      <c r="B499" s="47" t="s">
        <v>2378</v>
      </c>
      <c r="C499" s="47" t="s">
        <v>2399</v>
      </c>
      <c r="D499" s="51"/>
    </row>
    <row r="500" spans="1:4" x14ac:dyDescent="0.3">
      <c r="A500" s="55" t="s">
        <v>2400</v>
      </c>
      <c r="B500" s="47" t="s">
        <v>2401</v>
      </c>
      <c r="C500" s="47" t="s">
        <v>2402</v>
      </c>
      <c r="D500" s="51"/>
    </row>
    <row r="501" spans="1:4" x14ac:dyDescent="0.3">
      <c r="A501" s="78" t="s">
        <v>3389</v>
      </c>
      <c r="B501" s="79" t="s">
        <v>3386</v>
      </c>
      <c r="C501" s="79" t="s">
        <v>3391</v>
      </c>
      <c r="D501" s="68"/>
    </row>
    <row r="502" spans="1:4" x14ac:dyDescent="0.3">
      <c r="A502" s="78" t="s">
        <v>3390</v>
      </c>
      <c r="B502" s="79" t="s">
        <v>3386</v>
      </c>
      <c r="C502" s="79" t="s">
        <v>3392</v>
      </c>
      <c r="D502" s="68"/>
    </row>
    <row r="503" spans="1:4" x14ac:dyDescent="0.3">
      <c r="A503" s="55" t="s">
        <v>2403</v>
      </c>
      <c r="B503" s="47" t="s">
        <v>379</v>
      </c>
      <c r="C503" s="47" t="s">
        <v>2404</v>
      </c>
      <c r="D503" s="51"/>
    </row>
    <row r="504" spans="1:4" x14ac:dyDescent="0.3">
      <c r="A504" s="55" t="s">
        <v>2405</v>
      </c>
      <c r="B504" s="47" t="s">
        <v>379</v>
      </c>
      <c r="C504" s="47" t="s">
        <v>2406</v>
      </c>
      <c r="D504" s="51"/>
    </row>
    <row r="505" spans="1:4" x14ac:dyDescent="0.3">
      <c r="A505" s="55" t="s">
        <v>2407</v>
      </c>
      <c r="B505" s="47" t="s">
        <v>2408</v>
      </c>
      <c r="C505" s="47" t="s">
        <v>2409</v>
      </c>
      <c r="D505" s="51"/>
    </row>
    <row r="506" spans="1:4" x14ac:dyDescent="0.3">
      <c r="A506" s="74" t="s">
        <v>2410</v>
      </c>
      <c r="B506" s="75" t="s">
        <v>379</v>
      </c>
      <c r="C506" s="75" t="s">
        <v>2411</v>
      </c>
      <c r="D506" s="52">
        <v>1</v>
      </c>
    </row>
    <row r="507" spans="1:4" x14ac:dyDescent="0.3">
      <c r="A507" s="55" t="s">
        <v>2412</v>
      </c>
      <c r="B507" s="47" t="s">
        <v>2254</v>
      </c>
      <c r="C507" s="47" t="s">
        <v>2413</v>
      </c>
      <c r="D507" s="51"/>
    </row>
    <row r="508" spans="1:4" x14ac:dyDescent="0.3">
      <c r="A508" s="55" t="s">
        <v>2414</v>
      </c>
      <c r="B508" s="47" t="s">
        <v>2245</v>
      </c>
      <c r="C508" s="47" t="s">
        <v>2415</v>
      </c>
      <c r="D508" s="51"/>
    </row>
    <row r="509" spans="1:4" x14ac:dyDescent="0.3">
      <c r="A509" s="55" t="s">
        <v>2416</v>
      </c>
      <c r="B509" s="47" t="s">
        <v>2245</v>
      </c>
      <c r="C509" s="47" t="s">
        <v>2417</v>
      </c>
      <c r="D509" s="51"/>
    </row>
    <row r="510" spans="1:4" x14ac:dyDescent="0.3">
      <c r="A510" s="55" t="s">
        <v>2418</v>
      </c>
      <c r="B510" s="47" t="s">
        <v>2419</v>
      </c>
      <c r="C510" s="47" t="s">
        <v>638</v>
      </c>
      <c r="D510" s="51"/>
    </row>
    <row r="511" spans="1:4" x14ac:dyDescent="0.3">
      <c r="A511" s="55" t="s">
        <v>2420</v>
      </c>
      <c r="B511" s="47" t="s">
        <v>506</v>
      </c>
      <c r="C511" s="47" t="s">
        <v>2421</v>
      </c>
      <c r="D511" s="51"/>
    </row>
    <row r="512" spans="1:4" x14ac:dyDescent="0.3">
      <c r="A512" s="55" t="s">
        <v>2422</v>
      </c>
      <c r="B512" s="47" t="s">
        <v>913</v>
      </c>
      <c r="C512" s="47" t="s">
        <v>2423</v>
      </c>
      <c r="D512" s="51"/>
    </row>
    <row r="513" spans="1:4" x14ac:dyDescent="0.3">
      <c r="A513" s="55" t="s">
        <v>2424</v>
      </c>
      <c r="B513" s="47" t="s">
        <v>2116</v>
      </c>
      <c r="C513" s="47" t="s">
        <v>2425</v>
      </c>
      <c r="D513" s="51"/>
    </row>
    <row r="514" spans="1:4" x14ac:dyDescent="0.3">
      <c r="A514" s="55" t="s">
        <v>2426</v>
      </c>
      <c r="B514" s="47" t="s">
        <v>875</v>
      </c>
      <c r="C514" s="47" t="s">
        <v>2427</v>
      </c>
      <c r="D514" s="51"/>
    </row>
    <row r="515" spans="1:4" x14ac:dyDescent="0.3">
      <c r="A515" s="55" t="s">
        <v>2428</v>
      </c>
      <c r="B515" s="47" t="s">
        <v>500</v>
      </c>
      <c r="C515" s="47" t="s">
        <v>2429</v>
      </c>
      <c r="D515" s="51"/>
    </row>
    <row r="516" spans="1:4" x14ac:dyDescent="0.3">
      <c r="A516" s="55" t="s">
        <v>2430</v>
      </c>
      <c r="B516" s="47" t="s">
        <v>565</v>
      </c>
      <c r="C516" s="47" t="s">
        <v>2431</v>
      </c>
      <c r="D516" s="51"/>
    </row>
    <row r="517" spans="1:4" x14ac:dyDescent="0.3">
      <c r="A517" s="74" t="s">
        <v>2432</v>
      </c>
      <c r="B517" s="75" t="s">
        <v>308</v>
      </c>
      <c r="C517" s="75" t="s">
        <v>2431</v>
      </c>
      <c r="D517" s="52">
        <v>1</v>
      </c>
    </row>
    <row r="518" spans="1:4" x14ac:dyDescent="0.3">
      <c r="A518" s="74" t="s">
        <v>3123</v>
      </c>
      <c r="B518" s="75" t="s">
        <v>465</v>
      </c>
      <c r="C518" s="34" t="s">
        <v>3134</v>
      </c>
      <c r="D518" s="52">
        <v>1</v>
      </c>
    </row>
    <row r="519" spans="1:4" x14ac:dyDescent="0.3">
      <c r="A519" s="74" t="s">
        <v>3124</v>
      </c>
      <c r="B519" s="75" t="s">
        <v>465</v>
      </c>
      <c r="C519" s="34" t="s">
        <v>3135</v>
      </c>
      <c r="D519" s="52">
        <v>1</v>
      </c>
    </row>
    <row r="520" spans="1:4" x14ac:dyDescent="0.3">
      <c r="A520" s="55" t="s">
        <v>3125</v>
      </c>
      <c r="B520" s="47" t="s">
        <v>2277</v>
      </c>
      <c r="C520" s="13" t="s">
        <v>3136</v>
      </c>
      <c r="D520" s="51"/>
    </row>
    <row r="521" spans="1:4" x14ac:dyDescent="0.3">
      <c r="A521" s="55" t="s">
        <v>3126</v>
      </c>
      <c r="B521" s="47" t="s">
        <v>3138</v>
      </c>
      <c r="C521" s="13" t="s">
        <v>3137</v>
      </c>
      <c r="D521" s="51"/>
    </row>
    <row r="522" spans="1:4" x14ac:dyDescent="0.3">
      <c r="A522" s="74" t="s">
        <v>3127</v>
      </c>
      <c r="B522" s="75" t="s">
        <v>3128</v>
      </c>
      <c r="C522" s="75" t="s">
        <v>3133</v>
      </c>
      <c r="D522" s="52">
        <v>1</v>
      </c>
    </row>
    <row r="523" spans="1:4" x14ac:dyDescent="0.3">
      <c r="A523" s="55" t="s">
        <v>3139</v>
      </c>
      <c r="B523" s="47" t="s">
        <v>2259</v>
      </c>
      <c r="C523" s="13" t="s">
        <v>3153</v>
      </c>
      <c r="D523" s="67"/>
    </row>
    <row r="524" spans="1:4" x14ac:dyDescent="0.3">
      <c r="A524" s="55" t="s">
        <v>3140</v>
      </c>
      <c r="B524" s="47" t="s">
        <v>3155</v>
      </c>
      <c r="C524" s="13" t="s">
        <v>3154</v>
      </c>
      <c r="D524" s="67"/>
    </row>
    <row r="525" spans="1:4" x14ac:dyDescent="0.3">
      <c r="A525" s="55" t="s">
        <v>3141</v>
      </c>
      <c r="B525" s="47" t="s">
        <v>3157</v>
      </c>
      <c r="C525" s="13" t="s">
        <v>3156</v>
      </c>
      <c r="D525" s="67"/>
    </row>
    <row r="526" spans="1:4" x14ac:dyDescent="0.3">
      <c r="A526" s="55" t="s">
        <v>3142</v>
      </c>
      <c r="B526" s="47" t="s">
        <v>3159</v>
      </c>
      <c r="C526" s="13" t="s">
        <v>3158</v>
      </c>
      <c r="D526" s="67"/>
    </row>
    <row r="527" spans="1:4" x14ac:dyDescent="0.3">
      <c r="A527" s="55" t="s">
        <v>3143</v>
      </c>
      <c r="B527" s="47" t="s">
        <v>3159</v>
      </c>
      <c r="C527" s="13" t="s">
        <v>3158</v>
      </c>
      <c r="D527" s="67"/>
    </row>
    <row r="528" spans="1:4" x14ac:dyDescent="0.3">
      <c r="A528" s="204" t="s">
        <v>3144</v>
      </c>
      <c r="B528" s="205" t="s">
        <v>455</v>
      </c>
      <c r="C528" s="23" t="s">
        <v>3160</v>
      </c>
      <c r="D528" s="67"/>
    </row>
    <row r="529" spans="1:4" x14ac:dyDescent="0.3">
      <c r="A529" s="55" t="s">
        <v>3145</v>
      </c>
      <c r="B529" s="47" t="s">
        <v>3159</v>
      </c>
      <c r="C529" s="13" t="s">
        <v>3158</v>
      </c>
      <c r="D529" s="67"/>
    </row>
    <row r="530" spans="1:4" x14ac:dyDescent="0.3">
      <c r="A530" s="55" t="s">
        <v>3146</v>
      </c>
      <c r="B530" s="47" t="s">
        <v>3162</v>
      </c>
      <c r="C530" s="13" t="s">
        <v>3161</v>
      </c>
      <c r="D530" s="67"/>
    </row>
    <row r="531" spans="1:4" x14ac:dyDescent="0.3">
      <c r="A531" s="55" t="s">
        <v>3147</v>
      </c>
      <c r="B531" s="47" t="s">
        <v>3164</v>
      </c>
      <c r="C531" s="13" t="s">
        <v>3163</v>
      </c>
      <c r="D531" s="67"/>
    </row>
    <row r="532" spans="1:4" x14ac:dyDescent="0.3">
      <c r="A532" s="55" t="s">
        <v>3148</v>
      </c>
      <c r="B532" s="47" t="s">
        <v>3165</v>
      </c>
      <c r="C532" s="13" t="s">
        <v>3158</v>
      </c>
      <c r="D532" s="67"/>
    </row>
    <row r="533" spans="1:4" x14ac:dyDescent="0.3">
      <c r="A533" s="55" t="s">
        <v>3149</v>
      </c>
      <c r="B533" s="47" t="s">
        <v>2693</v>
      </c>
      <c r="C533" s="13" t="s">
        <v>3166</v>
      </c>
      <c r="D533" s="67"/>
    </row>
    <row r="534" spans="1:4" x14ac:dyDescent="0.3">
      <c r="A534" s="55" t="s">
        <v>3150</v>
      </c>
      <c r="B534" s="47" t="s">
        <v>488</v>
      </c>
      <c r="C534" s="13" t="s">
        <v>3167</v>
      </c>
      <c r="D534" s="67"/>
    </row>
    <row r="535" spans="1:4" x14ac:dyDescent="0.3">
      <c r="A535" s="55" t="s">
        <v>3151</v>
      </c>
      <c r="B535" s="47" t="s">
        <v>3169</v>
      </c>
      <c r="C535" s="13" t="s">
        <v>3168</v>
      </c>
      <c r="D535" s="67"/>
    </row>
    <row r="536" spans="1:4" x14ac:dyDescent="0.3">
      <c r="A536" s="55" t="s">
        <v>3152</v>
      </c>
      <c r="B536" s="47" t="s">
        <v>3171</v>
      </c>
      <c r="C536" s="13" t="s">
        <v>3170</v>
      </c>
      <c r="D536" s="67"/>
    </row>
    <row r="537" spans="1:4" x14ac:dyDescent="0.3">
      <c r="A537" s="74" t="s">
        <v>1638</v>
      </c>
      <c r="B537" s="75" t="s">
        <v>348</v>
      </c>
      <c r="C537" s="75" t="s">
        <v>1639</v>
      </c>
      <c r="D537" s="52">
        <v>1</v>
      </c>
    </row>
    <row r="538" spans="1:4" x14ac:dyDescent="0.3">
      <c r="A538" s="55" t="s">
        <v>1640</v>
      </c>
      <c r="B538" s="47" t="s">
        <v>536</v>
      </c>
      <c r="C538" s="47" t="s">
        <v>1641</v>
      </c>
      <c r="D538" s="51"/>
    </row>
    <row r="539" spans="1:4" x14ac:dyDescent="0.3">
      <c r="A539" s="55" t="s">
        <v>1642</v>
      </c>
      <c r="B539" s="47" t="s">
        <v>536</v>
      </c>
      <c r="C539" s="47" t="s">
        <v>1643</v>
      </c>
      <c r="D539" s="51"/>
    </row>
    <row r="540" spans="1:4" x14ac:dyDescent="0.3">
      <c r="A540" s="55" t="s">
        <v>1644</v>
      </c>
      <c r="B540" s="47" t="s">
        <v>447</v>
      </c>
      <c r="C540" s="47" t="s">
        <v>1645</v>
      </c>
      <c r="D540" s="51"/>
    </row>
    <row r="541" spans="1:4" x14ac:dyDescent="0.3">
      <c r="A541" s="74" t="s">
        <v>1646</v>
      </c>
      <c r="B541" s="75" t="s">
        <v>538</v>
      </c>
      <c r="C541" s="75" t="s">
        <v>539</v>
      </c>
      <c r="D541" s="52">
        <v>1</v>
      </c>
    </row>
    <row r="542" spans="1:4" x14ac:dyDescent="0.3">
      <c r="A542" s="55" t="s">
        <v>1647</v>
      </c>
      <c r="B542" s="47" t="s">
        <v>1648</v>
      </c>
      <c r="C542" s="47" t="s">
        <v>1649</v>
      </c>
      <c r="D542" s="51"/>
    </row>
    <row r="543" spans="1:4" x14ac:dyDescent="0.3">
      <c r="A543" s="55" t="s">
        <v>1650</v>
      </c>
      <c r="B543" s="47" t="s">
        <v>1648</v>
      </c>
      <c r="C543" s="47" t="s">
        <v>1651</v>
      </c>
      <c r="D543" s="51"/>
    </row>
    <row r="544" spans="1:4" x14ac:dyDescent="0.3">
      <c r="A544" s="55" t="s">
        <v>1652</v>
      </c>
      <c r="B544" s="47" t="s">
        <v>1648</v>
      </c>
      <c r="C544" s="47" t="s">
        <v>1653</v>
      </c>
      <c r="D544" s="51"/>
    </row>
    <row r="545" spans="1:4" x14ac:dyDescent="0.3">
      <c r="A545" s="55" t="s">
        <v>1654</v>
      </c>
      <c r="B545" s="47" t="s">
        <v>1648</v>
      </c>
      <c r="C545" s="47" t="s">
        <v>1655</v>
      </c>
      <c r="D545" s="51"/>
    </row>
    <row r="546" spans="1:4" x14ac:dyDescent="0.3">
      <c r="A546" s="55" t="s">
        <v>1656</v>
      </c>
      <c r="B546" s="47" t="s">
        <v>1657</v>
      </c>
      <c r="C546" s="47" t="s">
        <v>1658</v>
      </c>
      <c r="D546" s="51"/>
    </row>
    <row r="547" spans="1:4" x14ac:dyDescent="0.3">
      <c r="A547" s="55" t="s">
        <v>1659</v>
      </c>
      <c r="B547" s="47" t="s">
        <v>1660</v>
      </c>
      <c r="C547" s="47" t="s">
        <v>822</v>
      </c>
      <c r="D547" s="51"/>
    </row>
    <row r="548" spans="1:4" x14ac:dyDescent="0.3">
      <c r="A548" s="55" t="s">
        <v>1661</v>
      </c>
      <c r="B548" s="47" t="s">
        <v>504</v>
      </c>
      <c r="C548" s="47" t="s">
        <v>969</v>
      </c>
      <c r="D548" s="51"/>
    </row>
    <row r="549" spans="1:4" x14ac:dyDescent="0.3">
      <c r="A549" s="55" t="s">
        <v>1662</v>
      </c>
      <c r="B549" s="47" t="s">
        <v>557</v>
      </c>
      <c r="C549" s="47" t="s">
        <v>1663</v>
      </c>
      <c r="D549" s="51"/>
    </row>
    <row r="550" spans="1:4" x14ac:dyDescent="0.3">
      <c r="A550" s="55" t="s">
        <v>1664</v>
      </c>
      <c r="B550" s="47" t="s">
        <v>1657</v>
      </c>
      <c r="C550" s="47" t="s">
        <v>1665</v>
      </c>
      <c r="D550" s="51"/>
    </row>
    <row r="551" spans="1:4" x14ac:dyDescent="0.3">
      <c r="A551" s="74" t="s">
        <v>1666</v>
      </c>
      <c r="B551" s="75" t="s">
        <v>1667</v>
      </c>
      <c r="C551" s="75" t="s">
        <v>1668</v>
      </c>
      <c r="D551" s="52">
        <v>1</v>
      </c>
    </row>
    <row r="552" spans="1:4" x14ac:dyDescent="0.3">
      <c r="A552" s="74" t="s">
        <v>1669</v>
      </c>
      <c r="B552" s="75" t="s">
        <v>571</v>
      </c>
      <c r="C552" s="75" t="s">
        <v>1670</v>
      </c>
      <c r="D552" s="52">
        <v>1</v>
      </c>
    </row>
    <row r="553" spans="1:4" x14ac:dyDescent="0.3">
      <c r="A553" s="55" t="s">
        <v>1671</v>
      </c>
      <c r="B553" s="47" t="s">
        <v>1672</v>
      </c>
      <c r="C553" s="47" t="s">
        <v>1673</v>
      </c>
      <c r="D553" s="51"/>
    </row>
    <row r="554" spans="1:4" x14ac:dyDescent="0.3">
      <c r="A554" s="74" t="s">
        <v>1674</v>
      </c>
      <c r="B554" s="75" t="s">
        <v>462</v>
      </c>
      <c r="C554" s="75" t="s">
        <v>463</v>
      </c>
      <c r="D554" s="52">
        <v>1</v>
      </c>
    </row>
    <row r="555" spans="1:4" x14ac:dyDescent="0.3">
      <c r="A555" s="55" t="s">
        <v>1675</v>
      </c>
      <c r="B555" s="47" t="s">
        <v>447</v>
      </c>
      <c r="C555" s="47" t="s">
        <v>1676</v>
      </c>
      <c r="D555" s="51"/>
    </row>
    <row r="556" spans="1:4" x14ac:dyDescent="0.3">
      <c r="A556" s="55" t="s">
        <v>1675</v>
      </c>
      <c r="B556" s="47" t="s">
        <v>424</v>
      </c>
      <c r="C556" s="47" t="s">
        <v>425</v>
      </c>
      <c r="D556" s="51"/>
    </row>
    <row r="557" spans="1:4" x14ac:dyDescent="0.3">
      <c r="A557" s="55" t="s">
        <v>1677</v>
      </c>
      <c r="B557" s="47" t="s">
        <v>562</v>
      </c>
      <c r="C557" s="47" t="s">
        <v>846</v>
      </c>
      <c r="D557" s="51"/>
    </row>
    <row r="558" spans="1:4" x14ac:dyDescent="0.3">
      <c r="A558" s="74" t="s">
        <v>1678</v>
      </c>
      <c r="B558" s="75" t="s">
        <v>303</v>
      </c>
      <c r="C558" s="75" t="s">
        <v>304</v>
      </c>
      <c r="D558" s="52">
        <v>1</v>
      </c>
    </row>
    <row r="559" spans="1:4" x14ac:dyDescent="0.3">
      <c r="A559" s="74" t="s">
        <v>1679</v>
      </c>
      <c r="B559" s="75" t="s">
        <v>531</v>
      </c>
      <c r="C559" s="75" t="s">
        <v>532</v>
      </c>
      <c r="D559" s="52">
        <v>1</v>
      </c>
    </row>
    <row r="560" spans="1:4" x14ac:dyDescent="0.3">
      <c r="A560" s="74" t="s">
        <v>1680</v>
      </c>
      <c r="B560" s="75" t="s">
        <v>535</v>
      </c>
      <c r="C560" s="75" t="s">
        <v>1681</v>
      </c>
      <c r="D560" s="52">
        <v>1</v>
      </c>
    </row>
    <row r="561" spans="1:4" x14ac:dyDescent="0.3">
      <c r="A561" s="74" t="s">
        <v>1682</v>
      </c>
      <c r="B561" s="75" t="s">
        <v>416</v>
      </c>
      <c r="C561" s="75" t="s">
        <v>417</v>
      </c>
      <c r="D561" s="52">
        <v>1</v>
      </c>
    </row>
    <row r="562" spans="1:4" x14ac:dyDescent="0.3">
      <c r="A562" s="55" t="s">
        <v>1683</v>
      </c>
      <c r="B562" s="47" t="s">
        <v>424</v>
      </c>
      <c r="C562" s="47" t="s">
        <v>1684</v>
      </c>
      <c r="D562" s="51"/>
    </row>
    <row r="563" spans="1:4" x14ac:dyDescent="0.3">
      <c r="A563" s="55" t="s">
        <v>1685</v>
      </c>
      <c r="B563" s="47" t="s">
        <v>1686</v>
      </c>
      <c r="C563" s="47" t="s">
        <v>1687</v>
      </c>
      <c r="D563" s="51"/>
    </row>
    <row r="564" spans="1:4" x14ac:dyDescent="0.3">
      <c r="A564" s="74" t="s">
        <v>1688</v>
      </c>
      <c r="B564" s="75" t="s">
        <v>1689</v>
      </c>
      <c r="C564" s="75" t="s">
        <v>1690</v>
      </c>
      <c r="D564" s="52">
        <v>1</v>
      </c>
    </row>
    <row r="565" spans="1:4" x14ac:dyDescent="0.3">
      <c r="A565" s="55" t="s">
        <v>1691</v>
      </c>
      <c r="B565" s="47" t="s">
        <v>447</v>
      </c>
      <c r="C565" s="47" t="s">
        <v>1692</v>
      </c>
      <c r="D565" s="51"/>
    </row>
    <row r="566" spans="1:4" x14ac:dyDescent="0.3">
      <c r="A566" s="74" t="s">
        <v>1693</v>
      </c>
      <c r="B566" s="75" t="s">
        <v>1657</v>
      </c>
      <c r="C566" s="75" t="s">
        <v>1694</v>
      </c>
      <c r="D566" s="52">
        <v>1</v>
      </c>
    </row>
    <row r="567" spans="1:4" x14ac:dyDescent="0.3">
      <c r="A567" s="55" t="s">
        <v>1695</v>
      </c>
      <c r="B567" s="47" t="s">
        <v>1696</v>
      </c>
      <c r="C567" s="47" t="s">
        <v>1697</v>
      </c>
      <c r="D567" s="51"/>
    </row>
    <row r="568" spans="1:4" x14ac:dyDescent="0.3">
      <c r="A568" s="55" t="s">
        <v>1698</v>
      </c>
      <c r="B568" s="47" t="s">
        <v>1699</v>
      </c>
      <c r="C568" s="47" t="s">
        <v>1700</v>
      </c>
      <c r="D568" s="51"/>
    </row>
    <row r="569" spans="1:4" x14ac:dyDescent="0.3">
      <c r="A569" s="55" t="s">
        <v>1701</v>
      </c>
      <c r="B569" s="47" t="s">
        <v>388</v>
      </c>
      <c r="C569" s="47" t="s">
        <v>1702</v>
      </c>
      <c r="D569" s="51"/>
    </row>
    <row r="570" spans="1:4" x14ac:dyDescent="0.3">
      <c r="A570" s="55" t="s">
        <v>1703</v>
      </c>
      <c r="B570" s="47" t="s">
        <v>666</v>
      </c>
      <c r="C570" s="47" t="s">
        <v>1704</v>
      </c>
      <c r="D570" s="51"/>
    </row>
    <row r="571" spans="1:4" x14ac:dyDescent="0.3">
      <c r="A571" s="55" t="s">
        <v>1705</v>
      </c>
      <c r="B571" s="47" t="s">
        <v>1706</v>
      </c>
      <c r="C571" s="47" t="s">
        <v>1707</v>
      </c>
      <c r="D571" s="51"/>
    </row>
    <row r="572" spans="1:4" x14ac:dyDescent="0.3">
      <c r="A572" s="55" t="s">
        <v>1708</v>
      </c>
      <c r="B572" s="47" t="s">
        <v>1709</v>
      </c>
      <c r="C572" s="47" t="s">
        <v>1710</v>
      </c>
      <c r="D572" s="51"/>
    </row>
    <row r="573" spans="1:4" x14ac:dyDescent="0.3">
      <c r="A573" s="55" t="s">
        <v>1711</v>
      </c>
      <c r="B573" s="47" t="s">
        <v>1712</v>
      </c>
      <c r="C573" s="47" t="s">
        <v>1713</v>
      </c>
      <c r="D573" s="51"/>
    </row>
    <row r="574" spans="1:4" x14ac:dyDescent="0.3">
      <c r="A574" s="55" t="s">
        <v>1714</v>
      </c>
      <c r="B574" s="47" t="s">
        <v>447</v>
      </c>
      <c r="C574" s="47" t="s">
        <v>1715</v>
      </c>
      <c r="D574" s="51"/>
    </row>
    <row r="575" spans="1:4" x14ac:dyDescent="0.3">
      <c r="A575" s="55" t="s">
        <v>1716</v>
      </c>
      <c r="B575" s="47" t="s">
        <v>1717</v>
      </c>
      <c r="C575" s="47" t="s">
        <v>1718</v>
      </c>
      <c r="D575" s="51"/>
    </row>
    <row r="576" spans="1:4" x14ac:dyDescent="0.3">
      <c r="A576" s="55" t="s">
        <v>1719</v>
      </c>
      <c r="B576" s="47" t="s">
        <v>447</v>
      </c>
      <c r="C576" s="47" t="s">
        <v>1720</v>
      </c>
      <c r="D576" s="51"/>
    </row>
    <row r="577" spans="1:4" x14ac:dyDescent="0.3">
      <c r="A577" s="55" t="s">
        <v>1721</v>
      </c>
      <c r="B577" s="47" t="s">
        <v>447</v>
      </c>
      <c r="C577" s="47" t="s">
        <v>1722</v>
      </c>
      <c r="D577" s="51"/>
    </row>
    <row r="578" spans="1:4" x14ac:dyDescent="0.3">
      <c r="A578" s="55" t="s">
        <v>1723</v>
      </c>
      <c r="B578" s="47" t="s">
        <v>447</v>
      </c>
      <c r="C578" s="47" t="s">
        <v>1724</v>
      </c>
      <c r="D578" s="51"/>
    </row>
    <row r="579" spans="1:4" x14ac:dyDescent="0.3">
      <c r="A579" s="55" t="s">
        <v>1725</v>
      </c>
      <c r="B579" s="47" t="s">
        <v>447</v>
      </c>
      <c r="C579" s="47" t="s">
        <v>1726</v>
      </c>
      <c r="D579" s="51"/>
    </row>
    <row r="580" spans="1:4" x14ac:dyDescent="0.3">
      <c r="A580" s="55" t="s">
        <v>1727</v>
      </c>
      <c r="B580" s="47" t="s">
        <v>1648</v>
      </c>
      <c r="C580" s="47" t="s">
        <v>1728</v>
      </c>
      <c r="D580" s="51"/>
    </row>
    <row r="581" spans="1:4" x14ac:dyDescent="0.3">
      <c r="A581" s="55" t="s">
        <v>1729</v>
      </c>
      <c r="B581" s="47" t="s">
        <v>1730</v>
      </c>
      <c r="C581" s="47" t="s">
        <v>1731</v>
      </c>
      <c r="D581" s="51"/>
    </row>
    <row r="582" spans="1:4" x14ac:dyDescent="0.3">
      <c r="A582" s="55" t="s">
        <v>1732</v>
      </c>
      <c r="B582" s="47" t="s">
        <v>1733</v>
      </c>
      <c r="C582" s="47" t="s">
        <v>1734</v>
      </c>
      <c r="D582" s="51"/>
    </row>
    <row r="583" spans="1:4" x14ac:dyDescent="0.3">
      <c r="A583" s="55" t="s">
        <v>1735</v>
      </c>
      <c r="B583" s="47" t="s">
        <v>1699</v>
      </c>
      <c r="C583" s="47" t="s">
        <v>1736</v>
      </c>
      <c r="D583" s="51"/>
    </row>
    <row r="584" spans="1:4" x14ac:dyDescent="0.3">
      <c r="A584" s="55" t="s">
        <v>1737</v>
      </c>
      <c r="B584" s="47" t="s">
        <v>1648</v>
      </c>
      <c r="C584" s="47" t="s">
        <v>1738</v>
      </c>
      <c r="D584" s="51"/>
    </row>
    <row r="585" spans="1:4" x14ac:dyDescent="0.3">
      <c r="A585" s="74" t="s">
        <v>1739</v>
      </c>
      <c r="B585" s="75" t="s">
        <v>348</v>
      </c>
      <c r="C585" s="75" t="s">
        <v>1740</v>
      </c>
      <c r="D585" s="52">
        <v>1</v>
      </c>
    </row>
    <row r="586" spans="1:4" x14ac:dyDescent="0.3">
      <c r="A586" s="55" t="s">
        <v>1741</v>
      </c>
      <c r="B586" s="47" t="s">
        <v>666</v>
      </c>
      <c r="C586" s="47" t="s">
        <v>1742</v>
      </c>
      <c r="D586" s="51"/>
    </row>
    <row r="587" spans="1:4" x14ac:dyDescent="0.3">
      <c r="A587" s="55" t="s">
        <v>1743</v>
      </c>
      <c r="B587" s="47" t="s">
        <v>447</v>
      </c>
      <c r="C587" s="47" t="s">
        <v>1744</v>
      </c>
      <c r="D587" s="51"/>
    </row>
    <row r="588" spans="1:4" x14ac:dyDescent="0.3">
      <c r="A588" s="55" t="s">
        <v>1745</v>
      </c>
      <c r="B588" s="47" t="s">
        <v>1712</v>
      </c>
      <c r="C588" s="47" t="s">
        <v>1746</v>
      </c>
      <c r="D588" s="51"/>
    </row>
    <row r="589" spans="1:4" x14ac:dyDescent="0.3">
      <c r="A589" s="74" t="s">
        <v>1747</v>
      </c>
      <c r="B589" s="75" t="s">
        <v>1706</v>
      </c>
      <c r="C589" s="75" t="s">
        <v>1748</v>
      </c>
      <c r="D589" s="52">
        <v>1</v>
      </c>
    </row>
    <row r="590" spans="1:4" x14ac:dyDescent="0.3">
      <c r="A590" s="55" t="s">
        <v>1749</v>
      </c>
      <c r="B590" s="47" t="s">
        <v>447</v>
      </c>
      <c r="C590" s="47" t="s">
        <v>1750</v>
      </c>
      <c r="D590" s="51"/>
    </row>
    <row r="591" spans="1:4" x14ac:dyDescent="0.3">
      <c r="A591" s="55" t="s">
        <v>1751</v>
      </c>
      <c r="B591" s="47" t="s">
        <v>348</v>
      </c>
      <c r="C591" s="47" t="s">
        <v>1752</v>
      </c>
      <c r="D591" s="51"/>
    </row>
    <row r="592" spans="1:4" x14ac:dyDescent="0.3">
      <c r="A592" s="55" t="s">
        <v>1753</v>
      </c>
      <c r="B592" s="47" t="s">
        <v>1699</v>
      </c>
      <c r="C592" s="47" t="s">
        <v>1754</v>
      </c>
      <c r="D592" s="51"/>
    </row>
    <row r="593" spans="1:4" x14ac:dyDescent="0.3">
      <c r="A593" s="74" t="s">
        <v>1755</v>
      </c>
      <c r="B593" s="75" t="s">
        <v>894</v>
      </c>
      <c r="C593" s="75" t="s">
        <v>4394</v>
      </c>
      <c r="D593" s="52">
        <v>1</v>
      </c>
    </row>
    <row r="594" spans="1:4" x14ac:dyDescent="0.3">
      <c r="A594" s="55" t="s">
        <v>1756</v>
      </c>
      <c r="B594" s="47" t="s">
        <v>1709</v>
      </c>
      <c r="C594" s="47" t="s">
        <v>1757</v>
      </c>
      <c r="D594" s="51"/>
    </row>
    <row r="595" spans="1:4" x14ac:dyDescent="0.3">
      <c r="A595" s="55" t="s">
        <v>1758</v>
      </c>
      <c r="B595" s="47" t="s">
        <v>1706</v>
      </c>
      <c r="C595" s="47" t="s">
        <v>280</v>
      </c>
      <c r="D595" s="51"/>
    </row>
    <row r="596" spans="1:4" x14ac:dyDescent="0.3">
      <c r="A596" s="74" t="s">
        <v>1759</v>
      </c>
      <c r="B596" s="75" t="s">
        <v>447</v>
      </c>
      <c r="C596" s="75" t="s">
        <v>957</v>
      </c>
      <c r="D596" s="52">
        <v>1</v>
      </c>
    </row>
    <row r="597" spans="1:4" x14ac:dyDescent="0.3">
      <c r="A597" s="55" t="s">
        <v>1760</v>
      </c>
      <c r="B597" s="47" t="s">
        <v>1761</v>
      </c>
      <c r="C597" s="47" t="s">
        <v>1762</v>
      </c>
      <c r="D597" s="51"/>
    </row>
    <row r="598" spans="1:4" x14ac:dyDescent="0.3">
      <c r="A598" s="55" t="s">
        <v>1763</v>
      </c>
      <c r="B598" s="47" t="s">
        <v>1712</v>
      </c>
      <c r="C598" s="47" t="s">
        <v>1764</v>
      </c>
      <c r="D598" s="51"/>
    </row>
    <row r="599" spans="1:4" x14ac:dyDescent="0.3">
      <c r="A599" s="55" t="s">
        <v>1765</v>
      </c>
      <c r="B599" s="47" t="s">
        <v>1706</v>
      </c>
      <c r="C599" s="47" t="s">
        <v>1766</v>
      </c>
      <c r="D599" s="51"/>
    </row>
    <row r="600" spans="1:4" x14ac:dyDescent="0.3">
      <c r="A600" s="74" t="s">
        <v>1767</v>
      </c>
      <c r="B600" s="75" t="s">
        <v>358</v>
      </c>
      <c r="C600" s="75" t="s">
        <v>1768</v>
      </c>
      <c r="D600" s="52">
        <v>1</v>
      </c>
    </row>
    <row r="601" spans="1:4" x14ac:dyDescent="0.3">
      <c r="A601" s="55" t="s">
        <v>1769</v>
      </c>
      <c r="B601" s="47" t="s">
        <v>447</v>
      </c>
      <c r="C601" s="47" t="s">
        <v>1770</v>
      </c>
      <c r="D601" s="51"/>
    </row>
    <row r="602" spans="1:4" x14ac:dyDescent="0.3">
      <c r="A602" s="55" t="s">
        <v>1771</v>
      </c>
      <c r="B602" s="47" t="s">
        <v>1772</v>
      </c>
      <c r="C602" s="47" t="s">
        <v>1773</v>
      </c>
      <c r="D602" s="51"/>
    </row>
    <row r="603" spans="1:4" x14ac:dyDescent="0.3">
      <c r="A603" s="55" t="s">
        <v>1774</v>
      </c>
      <c r="B603" s="47" t="s">
        <v>1775</v>
      </c>
      <c r="C603" s="47" t="s">
        <v>1776</v>
      </c>
      <c r="D603" s="51"/>
    </row>
    <row r="604" spans="1:4" x14ac:dyDescent="0.3">
      <c r="A604" s="55" t="s">
        <v>1777</v>
      </c>
      <c r="B604" s="47" t="s">
        <v>1778</v>
      </c>
      <c r="C604" s="47" t="s">
        <v>1779</v>
      </c>
      <c r="D604" s="51"/>
    </row>
    <row r="605" spans="1:4" x14ac:dyDescent="0.3">
      <c r="A605" s="55" t="s">
        <v>1780</v>
      </c>
      <c r="B605" s="47" t="s">
        <v>1657</v>
      </c>
      <c r="C605" s="47" t="s">
        <v>1781</v>
      </c>
      <c r="D605" s="51"/>
    </row>
    <row r="606" spans="1:4" x14ac:dyDescent="0.3">
      <c r="A606" s="55" t="s">
        <v>1782</v>
      </c>
      <c r="B606" s="47" t="s">
        <v>1706</v>
      </c>
      <c r="C606" s="47" t="s">
        <v>1783</v>
      </c>
      <c r="D606" s="51"/>
    </row>
    <row r="607" spans="1:4" x14ac:dyDescent="0.3">
      <c r="A607" s="55" t="s">
        <v>1784</v>
      </c>
      <c r="B607" s="47" t="s">
        <v>447</v>
      </c>
      <c r="C607" s="47" t="s">
        <v>1785</v>
      </c>
      <c r="D607" s="51"/>
    </row>
    <row r="608" spans="1:4" x14ac:dyDescent="0.3">
      <c r="A608" s="55" t="s">
        <v>1786</v>
      </c>
      <c r="B608" s="47" t="s">
        <v>1787</v>
      </c>
      <c r="C608" s="47" t="s">
        <v>1788</v>
      </c>
      <c r="D608" s="51"/>
    </row>
    <row r="609" spans="1:4" x14ac:dyDescent="0.3">
      <c r="A609" s="55" t="s">
        <v>1789</v>
      </c>
      <c r="B609" s="47" t="s">
        <v>1787</v>
      </c>
      <c r="C609" s="47" t="s">
        <v>1790</v>
      </c>
      <c r="D609" s="51"/>
    </row>
    <row r="610" spans="1:4" x14ac:dyDescent="0.3">
      <c r="A610" s="55" t="s">
        <v>1791</v>
      </c>
      <c r="B610" s="47" t="s">
        <v>519</v>
      </c>
      <c r="C610" s="47" t="s">
        <v>1792</v>
      </c>
      <c r="D610" s="51"/>
    </row>
    <row r="611" spans="1:4" x14ac:dyDescent="0.3">
      <c r="A611" s="55" t="s">
        <v>1793</v>
      </c>
      <c r="B611" s="47" t="s">
        <v>447</v>
      </c>
      <c r="C611" s="47" t="s">
        <v>1794</v>
      </c>
      <c r="D611" s="51"/>
    </row>
    <row r="612" spans="1:4" x14ac:dyDescent="0.3">
      <c r="A612" s="55" t="s">
        <v>1795</v>
      </c>
      <c r="B612" s="47" t="s">
        <v>1712</v>
      </c>
      <c r="C612" s="47" t="s">
        <v>1796</v>
      </c>
      <c r="D612" s="51"/>
    </row>
    <row r="613" spans="1:4" x14ac:dyDescent="0.3">
      <c r="A613" s="55" t="s">
        <v>1797</v>
      </c>
      <c r="B613" s="47" t="s">
        <v>1706</v>
      </c>
      <c r="C613" s="47" t="s">
        <v>1798</v>
      </c>
      <c r="D613" s="51"/>
    </row>
    <row r="614" spans="1:4" x14ac:dyDescent="0.3">
      <c r="A614" s="55" t="s">
        <v>1799</v>
      </c>
      <c r="B614" s="47" t="s">
        <v>1717</v>
      </c>
      <c r="C614" s="47" t="s">
        <v>1800</v>
      </c>
      <c r="D614" s="51"/>
    </row>
    <row r="615" spans="1:4" x14ac:dyDescent="0.3">
      <c r="A615" s="55" t="s">
        <v>1801</v>
      </c>
      <c r="B615" s="47" t="s">
        <v>1672</v>
      </c>
      <c r="C615" s="47" t="s">
        <v>1802</v>
      </c>
      <c r="D615" s="51"/>
    </row>
    <row r="616" spans="1:4" x14ac:dyDescent="0.3">
      <c r="A616" s="55" t="s">
        <v>1803</v>
      </c>
      <c r="B616" s="47" t="s">
        <v>1706</v>
      </c>
      <c r="C616" s="47" t="s">
        <v>1804</v>
      </c>
      <c r="D616" s="51"/>
    </row>
    <row r="617" spans="1:4" x14ac:dyDescent="0.3">
      <c r="A617" s="55" t="s">
        <v>1805</v>
      </c>
      <c r="B617" s="47" t="s">
        <v>348</v>
      </c>
      <c r="C617" s="47" t="s">
        <v>1806</v>
      </c>
      <c r="D617" s="51"/>
    </row>
    <row r="618" spans="1:4" x14ac:dyDescent="0.3">
      <c r="A618" s="55" t="s">
        <v>1807</v>
      </c>
      <c r="B618" s="47" t="s">
        <v>1657</v>
      </c>
      <c r="C618" s="47" t="s">
        <v>1808</v>
      </c>
      <c r="D618" s="51"/>
    </row>
    <row r="619" spans="1:4" x14ac:dyDescent="0.3">
      <c r="A619" s="55" t="s">
        <v>1809</v>
      </c>
      <c r="B619" s="47" t="s">
        <v>1810</v>
      </c>
      <c r="C619" s="47" t="s">
        <v>1811</v>
      </c>
      <c r="D619" s="51"/>
    </row>
    <row r="620" spans="1:4" x14ac:dyDescent="0.3">
      <c r="A620" s="55" t="s">
        <v>1812</v>
      </c>
      <c r="B620" s="47" t="s">
        <v>1706</v>
      </c>
      <c r="C620" s="47" t="s">
        <v>1813</v>
      </c>
      <c r="D620" s="51"/>
    </row>
    <row r="621" spans="1:4" x14ac:dyDescent="0.3">
      <c r="A621" s="55" t="s">
        <v>1814</v>
      </c>
      <c r="B621" s="47" t="s">
        <v>1717</v>
      </c>
      <c r="C621" s="47" t="s">
        <v>1815</v>
      </c>
      <c r="D621" s="51"/>
    </row>
    <row r="622" spans="1:4" x14ac:dyDescent="0.3">
      <c r="A622" s="55" t="s">
        <v>1816</v>
      </c>
      <c r="B622" s="47" t="s">
        <v>1706</v>
      </c>
      <c r="C622" s="47" t="s">
        <v>1817</v>
      </c>
      <c r="D622" s="51"/>
    </row>
    <row r="623" spans="1:4" x14ac:dyDescent="0.3">
      <c r="A623" s="55" t="s">
        <v>1818</v>
      </c>
      <c r="B623" s="47" t="s">
        <v>894</v>
      </c>
      <c r="C623" s="47" t="s">
        <v>1819</v>
      </c>
      <c r="D623" s="51"/>
    </row>
    <row r="624" spans="1:4" x14ac:dyDescent="0.3">
      <c r="A624" s="55" t="s">
        <v>1820</v>
      </c>
      <c r="B624" s="47" t="s">
        <v>447</v>
      </c>
      <c r="C624" s="47" t="s">
        <v>1821</v>
      </c>
      <c r="D624" s="51"/>
    </row>
    <row r="625" spans="1:4" x14ac:dyDescent="0.3">
      <c r="A625" s="55" t="s">
        <v>1822</v>
      </c>
      <c r="B625" s="47" t="s">
        <v>1787</v>
      </c>
      <c r="C625" s="47" t="s">
        <v>1823</v>
      </c>
      <c r="D625" s="51"/>
    </row>
    <row r="626" spans="1:4" x14ac:dyDescent="0.3">
      <c r="A626" s="55" t="s">
        <v>1824</v>
      </c>
      <c r="B626" s="47" t="s">
        <v>1706</v>
      </c>
      <c r="C626" s="47" t="s">
        <v>1825</v>
      </c>
      <c r="D626" s="51"/>
    </row>
    <row r="627" spans="1:4" x14ac:dyDescent="0.3">
      <c r="A627" s="55" t="s">
        <v>1826</v>
      </c>
      <c r="B627" s="47" t="s">
        <v>1733</v>
      </c>
      <c r="C627" s="47" t="s">
        <v>1827</v>
      </c>
      <c r="D627" s="51"/>
    </row>
    <row r="628" spans="1:4" x14ac:dyDescent="0.3">
      <c r="A628" s="55" t="s">
        <v>1828</v>
      </c>
      <c r="B628" s="47" t="s">
        <v>1712</v>
      </c>
      <c r="C628" s="47" t="s">
        <v>1829</v>
      </c>
      <c r="D628" s="51"/>
    </row>
    <row r="629" spans="1:4" x14ac:dyDescent="0.3">
      <c r="A629" s="55" t="s">
        <v>1830</v>
      </c>
      <c r="B629" s="47" t="s">
        <v>1810</v>
      </c>
      <c r="C629" s="47" t="s">
        <v>1831</v>
      </c>
      <c r="D629" s="51"/>
    </row>
    <row r="630" spans="1:4" x14ac:dyDescent="0.3">
      <c r="A630" s="55" t="s">
        <v>1832</v>
      </c>
      <c r="B630" s="47" t="s">
        <v>894</v>
      </c>
      <c r="C630" s="47" t="s">
        <v>1833</v>
      </c>
      <c r="D630" s="51"/>
    </row>
    <row r="631" spans="1:4" x14ac:dyDescent="0.3">
      <c r="A631" s="55" t="s">
        <v>1834</v>
      </c>
      <c r="B631" s="47" t="s">
        <v>1657</v>
      </c>
      <c r="C631" s="47" t="s">
        <v>1835</v>
      </c>
      <c r="D631" s="51"/>
    </row>
    <row r="632" spans="1:4" x14ac:dyDescent="0.3">
      <c r="A632" s="55" t="s">
        <v>1836</v>
      </c>
      <c r="B632" s="47" t="s">
        <v>451</v>
      </c>
      <c r="C632" s="47" t="s">
        <v>1837</v>
      </c>
      <c r="D632" s="51"/>
    </row>
    <row r="633" spans="1:4" x14ac:dyDescent="0.3">
      <c r="A633" s="74" t="s">
        <v>1838</v>
      </c>
      <c r="B633" s="75" t="s">
        <v>1839</v>
      </c>
      <c r="C633" s="75" t="s">
        <v>1840</v>
      </c>
      <c r="D633" s="52">
        <v>1</v>
      </c>
    </row>
    <row r="634" spans="1:4" x14ac:dyDescent="0.3">
      <c r="A634" s="74" t="s">
        <v>1841</v>
      </c>
      <c r="B634" s="75" t="s">
        <v>296</v>
      </c>
      <c r="C634" s="75" t="s">
        <v>297</v>
      </c>
      <c r="D634" s="52">
        <v>1</v>
      </c>
    </row>
    <row r="635" spans="1:4" x14ac:dyDescent="0.3">
      <c r="A635" s="55" t="s">
        <v>1842</v>
      </c>
      <c r="B635" s="47" t="s">
        <v>449</v>
      </c>
      <c r="C635" s="47" t="s">
        <v>824</v>
      </c>
      <c r="D635" s="51"/>
    </row>
    <row r="636" spans="1:4" x14ac:dyDescent="0.3">
      <c r="A636" s="74" t="s">
        <v>1843</v>
      </c>
      <c r="B636" s="75" t="s">
        <v>1844</v>
      </c>
      <c r="C636" s="75" t="s">
        <v>450</v>
      </c>
      <c r="D636" s="52">
        <v>1</v>
      </c>
    </row>
    <row r="637" spans="1:4" x14ac:dyDescent="0.3">
      <c r="A637" s="74" t="s">
        <v>1845</v>
      </c>
      <c r="B637" s="75" t="s">
        <v>518</v>
      </c>
      <c r="C637" s="75" t="s">
        <v>1846</v>
      </c>
      <c r="D637" s="52">
        <v>1</v>
      </c>
    </row>
    <row r="638" spans="1:4" x14ac:dyDescent="0.3">
      <c r="A638" s="74" t="s">
        <v>1847</v>
      </c>
      <c r="B638" s="75" t="s">
        <v>422</v>
      </c>
      <c r="C638" s="75" t="s">
        <v>423</v>
      </c>
      <c r="D638" s="52">
        <v>1</v>
      </c>
    </row>
    <row r="639" spans="1:4" x14ac:dyDescent="0.3">
      <c r="A639" s="74" t="s">
        <v>1848</v>
      </c>
      <c r="B639" s="75" t="s">
        <v>380</v>
      </c>
      <c r="C639" s="75" t="s">
        <v>381</v>
      </c>
      <c r="D639" s="52">
        <v>1</v>
      </c>
    </row>
    <row r="640" spans="1:4" x14ac:dyDescent="0.3">
      <c r="A640" s="74" t="s">
        <v>1849</v>
      </c>
      <c r="B640" s="75" t="s">
        <v>533</v>
      </c>
      <c r="C640" s="75" t="s">
        <v>534</v>
      </c>
      <c r="D640" s="52">
        <v>1</v>
      </c>
    </row>
    <row r="641" spans="1:4" x14ac:dyDescent="0.3">
      <c r="A641" s="74" t="s">
        <v>1850</v>
      </c>
      <c r="B641" s="75" t="s">
        <v>521</v>
      </c>
      <c r="C641" s="75" t="s">
        <v>1851</v>
      </c>
      <c r="D641" s="52">
        <v>1</v>
      </c>
    </row>
    <row r="642" spans="1:4" x14ac:dyDescent="0.3">
      <c r="A642" s="74" t="s">
        <v>1852</v>
      </c>
      <c r="B642" s="75" t="s">
        <v>1853</v>
      </c>
      <c r="C642" s="75" t="s">
        <v>1854</v>
      </c>
      <c r="D642" s="52">
        <v>1</v>
      </c>
    </row>
    <row r="643" spans="1:4" x14ac:dyDescent="0.3">
      <c r="A643" s="76" t="s">
        <v>1855</v>
      </c>
      <c r="B643" s="77" t="s">
        <v>3399</v>
      </c>
      <c r="C643" s="77" t="s">
        <v>1856</v>
      </c>
      <c r="D643" s="59">
        <v>1</v>
      </c>
    </row>
    <row r="644" spans="1:4" x14ac:dyDescent="0.3">
      <c r="A644" s="74" t="s">
        <v>1857</v>
      </c>
      <c r="B644" s="75" t="s">
        <v>385</v>
      </c>
      <c r="C644" s="75" t="s">
        <v>386</v>
      </c>
      <c r="D644" s="52">
        <v>1</v>
      </c>
    </row>
    <row r="645" spans="1:4" x14ac:dyDescent="0.3">
      <c r="A645" s="74" t="s">
        <v>1858</v>
      </c>
      <c r="B645" s="75" t="s">
        <v>420</v>
      </c>
      <c r="C645" s="75" t="s">
        <v>421</v>
      </c>
      <c r="D645" s="52">
        <v>1</v>
      </c>
    </row>
    <row r="646" spans="1:4" x14ac:dyDescent="0.3">
      <c r="A646" s="55" t="s">
        <v>1859</v>
      </c>
      <c r="B646" s="47" t="s">
        <v>1706</v>
      </c>
      <c r="C646" s="47" t="s">
        <v>1860</v>
      </c>
      <c r="D646" s="51"/>
    </row>
    <row r="647" spans="1:4" x14ac:dyDescent="0.3">
      <c r="A647" s="55" t="s">
        <v>1861</v>
      </c>
      <c r="B647" s="47" t="s">
        <v>1686</v>
      </c>
      <c r="C647" s="47" t="s">
        <v>1862</v>
      </c>
      <c r="D647" s="51"/>
    </row>
    <row r="648" spans="1:4" x14ac:dyDescent="0.3">
      <c r="A648" s="55" t="s">
        <v>1863</v>
      </c>
      <c r="B648" s="47" t="s">
        <v>1706</v>
      </c>
      <c r="C648" s="47" t="s">
        <v>1864</v>
      </c>
      <c r="D648" s="51"/>
    </row>
    <row r="649" spans="1:4" x14ac:dyDescent="0.3">
      <c r="A649" s="55" t="s">
        <v>1865</v>
      </c>
      <c r="B649" s="47" t="s">
        <v>348</v>
      </c>
      <c r="C649" s="47" t="s">
        <v>1866</v>
      </c>
      <c r="D649" s="51"/>
    </row>
    <row r="650" spans="1:4" x14ac:dyDescent="0.3">
      <c r="A650" s="55" t="s">
        <v>1867</v>
      </c>
      <c r="B650" s="47" t="s">
        <v>380</v>
      </c>
      <c r="C650" s="47" t="s">
        <v>1868</v>
      </c>
      <c r="D650" s="51"/>
    </row>
    <row r="651" spans="1:4" x14ac:dyDescent="0.3">
      <c r="A651" s="55" t="s">
        <v>1869</v>
      </c>
      <c r="B651" s="47" t="s">
        <v>1696</v>
      </c>
      <c r="C651" s="47" t="s">
        <v>1870</v>
      </c>
      <c r="D651" s="51"/>
    </row>
    <row r="652" spans="1:4" x14ac:dyDescent="0.3">
      <c r="A652" s="55" t="s">
        <v>1871</v>
      </c>
      <c r="B652" s="47" t="s">
        <v>1872</v>
      </c>
      <c r="C652" s="47" t="s">
        <v>1873</v>
      </c>
      <c r="D652" s="51"/>
    </row>
    <row r="653" spans="1:4" x14ac:dyDescent="0.3">
      <c r="A653" s="55" t="s">
        <v>1874</v>
      </c>
      <c r="B653" s="47" t="s">
        <v>1872</v>
      </c>
      <c r="C653" s="47" t="s">
        <v>1875</v>
      </c>
      <c r="D653" s="51"/>
    </row>
    <row r="654" spans="1:4" x14ac:dyDescent="0.3">
      <c r="A654" s="55" t="s">
        <v>1876</v>
      </c>
      <c r="B654" s="47" t="s">
        <v>1712</v>
      </c>
      <c r="C654" s="47" t="s">
        <v>1877</v>
      </c>
      <c r="D654" s="51"/>
    </row>
    <row r="655" spans="1:4" x14ac:dyDescent="0.3">
      <c r="A655" s="55" t="s">
        <v>1878</v>
      </c>
      <c r="B655" s="47" t="s">
        <v>1706</v>
      </c>
      <c r="C655" s="47" t="s">
        <v>1879</v>
      </c>
      <c r="D655" s="51"/>
    </row>
    <row r="656" spans="1:4" x14ac:dyDescent="0.3">
      <c r="A656" s="55" t="s">
        <v>1880</v>
      </c>
      <c r="B656" s="47" t="s">
        <v>1706</v>
      </c>
      <c r="C656" s="47" t="s">
        <v>1881</v>
      </c>
      <c r="D656" s="51"/>
    </row>
    <row r="657" spans="1:4" x14ac:dyDescent="0.3">
      <c r="A657" s="55" t="s">
        <v>1882</v>
      </c>
      <c r="B657" s="47" t="s">
        <v>447</v>
      </c>
      <c r="C657" s="47" t="s">
        <v>1883</v>
      </c>
      <c r="D657" s="51"/>
    </row>
    <row r="658" spans="1:4" x14ac:dyDescent="0.3">
      <c r="A658" s="55" t="s">
        <v>1884</v>
      </c>
      <c r="B658" s="47" t="s">
        <v>407</v>
      </c>
      <c r="C658" s="47" t="s">
        <v>1885</v>
      </c>
      <c r="D658" s="51"/>
    </row>
    <row r="659" spans="1:4" x14ac:dyDescent="0.3">
      <c r="A659" s="55" t="s">
        <v>1886</v>
      </c>
      <c r="B659" s="47" t="s">
        <v>519</v>
      </c>
      <c r="C659" s="47" t="s">
        <v>1887</v>
      </c>
      <c r="D659" s="51"/>
    </row>
    <row r="660" spans="1:4" x14ac:dyDescent="0.3">
      <c r="A660" s="55" t="s">
        <v>1888</v>
      </c>
      <c r="B660" s="47" t="s">
        <v>1672</v>
      </c>
      <c r="C660" s="47" t="s">
        <v>1889</v>
      </c>
      <c r="D660" s="51"/>
    </row>
    <row r="661" spans="1:4" x14ac:dyDescent="0.3">
      <c r="A661" s="55" t="s">
        <v>1890</v>
      </c>
      <c r="B661" s="47" t="s">
        <v>1717</v>
      </c>
      <c r="C661" s="47" t="s">
        <v>1891</v>
      </c>
      <c r="D661" s="51"/>
    </row>
    <row r="662" spans="1:4" x14ac:dyDescent="0.3">
      <c r="A662" s="55" t="s">
        <v>1892</v>
      </c>
      <c r="B662" s="47" t="s">
        <v>1657</v>
      </c>
      <c r="C662" s="47" t="s">
        <v>1893</v>
      </c>
      <c r="D662" s="51"/>
    </row>
    <row r="663" spans="1:4" x14ac:dyDescent="0.3">
      <c r="A663" s="55" t="s">
        <v>1894</v>
      </c>
      <c r="B663" s="47" t="s">
        <v>1657</v>
      </c>
      <c r="C663" s="47" t="s">
        <v>1895</v>
      </c>
      <c r="D663" s="51"/>
    </row>
    <row r="664" spans="1:4" x14ac:dyDescent="0.3">
      <c r="A664" s="55" t="s">
        <v>1896</v>
      </c>
      <c r="B664" s="47" t="s">
        <v>1717</v>
      </c>
      <c r="C664" s="47" t="s">
        <v>1897</v>
      </c>
      <c r="D664" s="51"/>
    </row>
    <row r="665" spans="1:4" x14ac:dyDescent="0.3">
      <c r="A665" s="55" t="s">
        <v>1898</v>
      </c>
      <c r="B665" s="47" t="s">
        <v>1648</v>
      </c>
      <c r="C665" s="47" t="s">
        <v>1175</v>
      </c>
      <c r="D665" s="51"/>
    </row>
    <row r="666" spans="1:4" x14ac:dyDescent="0.3">
      <c r="A666" s="55" t="s">
        <v>1899</v>
      </c>
      <c r="B666" s="47" t="s">
        <v>1648</v>
      </c>
      <c r="C666" s="47" t="s">
        <v>1900</v>
      </c>
      <c r="D666" s="51"/>
    </row>
    <row r="667" spans="1:4" x14ac:dyDescent="0.3">
      <c r="A667" s="55" t="s">
        <v>1901</v>
      </c>
      <c r="B667" s="47" t="s">
        <v>1648</v>
      </c>
      <c r="C667" s="47" t="s">
        <v>1902</v>
      </c>
      <c r="D667" s="51"/>
    </row>
    <row r="668" spans="1:4" x14ac:dyDescent="0.3">
      <c r="A668" s="55" t="s">
        <v>1903</v>
      </c>
      <c r="B668" s="47" t="s">
        <v>666</v>
      </c>
      <c r="C668" s="47" t="s">
        <v>1904</v>
      </c>
      <c r="D668" s="51"/>
    </row>
    <row r="669" spans="1:4" x14ac:dyDescent="0.3">
      <c r="A669" s="55" t="s">
        <v>1905</v>
      </c>
      <c r="B669" s="47" t="s">
        <v>666</v>
      </c>
      <c r="C669" s="47" t="s">
        <v>1906</v>
      </c>
      <c r="D669" s="51"/>
    </row>
    <row r="670" spans="1:4" x14ac:dyDescent="0.3">
      <c r="A670" s="55" t="s">
        <v>1907</v>
      </c>
      <c r="B670" s="47" t="s">
        <v>462</v>
      </c>
      <c r="C670" s="47" t="s">
        <v>1908</v>
      </c>
      <c r="D670" s="51"/>
    </row>
    <row r="671" spans="1:4" x14ac:dyDescent="0.3">
      <c r="A671" s="204" t="s">
        <v>1909</v>
      </c>
      <c r="B671" s="205" t="s">
        <v>1733</v>
      </c>
      <c r="C671" s="205" t="s">
        <v>1910</v>
      </c>
      <c r="D671" s="67"/>
    </row>
    <row r="672" spans="1:4" x14ac:dyDescent="0.3">
      <c r="A672" s="55" t="s">
        <v>1911</v>
      </c>
      <c r="B672" s="47" t="s">
        <v>1699</v>
      </c>
      <c r="C672" s="47" t="s">
        <v>1912</v>
      </c>
      <c r="D672" s="51"/>
    </row>
    <row r="673" spans="1:4" x14ac:dyDescent="0.3">
      <c r="A673" s="55" t="s">
        <v>1913</v>
      </c>
      <c r="B673" s="47" t="s">
        <v>1699</v>
      </c>
      <c r="C673" s="47" t="s">
        <v>1914</v>
      </c>
      <c r="D673" s="51"/>
    </row>
    <row r="674" spans="1:4" x14ac:dyDescent="0.3">
      <c r="A674" s="55" t="s">
        <v>1915</v>
      </c>
      <c r="B674" s="47" t="s">
        <v>1706</v>
      </c>
      <c r="C674" s="47" t="s">
        <v>1916</v>
      </c>
      <c r="D674" s="51"/>
    </row>
    <row r="675" spans="1:4" x14ac:dyDescent="0.3">
      <c r="A675" s="55" t="s">
        <v>1917</v>
      </c>
      <c r="B675" s="47" t="s">
        <v>1918</v>
      </c>
      <c r="C675" s="47" t="s">
        <v>1919</v>
      </c>
      <c r="D675" s="51"/>
    </row>
    <row r="676" spans="1:4" x14ac:dyDescent="0.3">
      <c r="A676" s="55" t="s">
        <v>1920</v>
      </c>
      <c r="B676" s="47" t="s">
        <v>1918</v>
      </c>
      <c r="C676" s="47" t="s">
        <v>1921</v>
      </c>
      <c r="D676" s="51"/>
    </row>
    <row r="677" spans="1:4" x14ac:dyDescent="0.3">
      <c r="A677" s="55" t="s">
        <v>1922</v>
      </c>
      <c r="B677" s="47" t="s">
        <v>1706</v>
      </c>
      <c r="C677" s="47" t="s">
        <v>1923</v>
      </c>
      <c r="D677" s="51"/>
    </row>
    <row r="678" spans="1:4" x14ac:dyDescent="0.3">
      <c r="A678" s="55" t="s">
        <v>1924</v>
      </c>
      <c r="B678" s="47" t="s">
        <v>1706</v>
      </c>
      <c r="C678" s="47" t="s">
        <v>1925</v>
      </c>
      <c r="D678" s="51"/>
    </row>
    <row r="679" spans="1:4" x14ac:dyDescent="0.3">
      <c r="A679" s="55" t="s">
        <v>1926</v>
      </c>
      <c r="B679" s="47" t="s">
        <v>1810</v>
      </c>
      <c r="C679" s="47" t="s">
        <v>1927</v>
      </c>
      <c r="D679" s="51"/>
    </row>
    <row r="680" spans="1:4" x14ac:dyDescent="0.3">
      <c r="A680" s="55" t="s">
        <v>1928</v>
      </c>
      <c r="B680" s="47" t="s">
        <v>1775</v>
      </c>
      <c r="C680" s="47" t="s">
        <v>1929</v>
      </c>
      <c r="D680" s="51"/>
    </row>
    <row r="681" spans="1:4" x14ac:dyDescent="0.3">
      <c r="A681" s="74" t="s">
        <v>1930</v>
      </c>
      <c r="B681" s="75" t="s">
        <v>1442</v>
      </c>
      <c r="C681" s="75" t="s">
        <v>1931</v>
      </c>
      <c r="D681" s="52">
        <v>1</v>
      </c>
    </row>
    <row r="682" spans="1:4" x14ac:dyDescent="0.3">
      <c r="A682" s="74" t="s">
        <v>1932</v>
      </c>
      <c r="B682" s="75" t="s">
        <v>3949</v>
      </c>
      <c r="C682" s="75" t="s">
        <v>1933</v>
      </c>
      <c r="D682" s="52">
        <v>1</v>
      </c>
    </row>
    <row r="683" spans="1:4" x14ac:dyDescent="0.3">
      <c r="A683" s="55" t="s">
        <v>1934</v>
      </c>
      <c r="B683" s="47" t="s">
        <v>416</v>
      </c>
      <c r="C683" s="47" t="s">
        <v>1684</v>
      </c>
      <c r="D683" s="51"/>
    </row>
    <row r="684" spans="1:4" x14ac:dyDescent="0.3">
      <c r="A684" s="55" t="s">
        <v>1935</v>
      </c>
      <c r="B684" s="47" t="s">
        <v>1699</v>
      </c>
      <c r="C684" s="47" t="s">
        <v>1936</v>
      </c>
      <c r="D684" s="51"/>
    </row>
    <row r="685" spans="1:4" x14ac:dyDescent="0.3">
      <c r="A685" s="55" t="s">
        <v>1937</v>
      </c>
      <c r="B685" s="47" t="s">
        <v>405</v>
      </c>
      <c r="C685" s="47" t="s">
        <v>1938</v>
      </c>
      <c r="D685" s="51"/>
    </row>
    <row r="686" spans="1:4" x14ac:dyDescent="0.3">
      <c r="A686" s="55" t="s">
        <v>1939</v>
      </c>
      <c r="B686" s="47" t="s">
        <v>447</v>
      </c>
      <c r="C686" s="47" t="s">
        <v>1940</v>
      </c>
      <c r="D686" s="51"/>
    </row>
    <row r="687" spans="1:4" x14ac:dyDescent="0.3">
      <c r="A687" s="55" t="s">
        <v>1941</v>
      </c>
      <c r="B687" s="47" t="s">
        <v>462</v>
      </c>
      <c r="C687" s="47" t="s">
        <v>1942</v>
      </c>
      <c r="D687" s="51"/>
    </row>
    <row r="688" spans="1:4" x14ac:dyDescent="0.3">
      <c r="A688" s="55" t="s">
        <v>1943</v>
      </c>
      <c r="B688" s="47" t="s">
        <v>447</v>
      </c>
      <c r="C688" s="47" t="s">
        <v>1944</v>
      </c>
      <c r="D688" s="51"/>
    </row>
    <row r="689" spans="1:4" x14ac:dyDescent="0.3">
      <c r="A689" s="55" t="s">
        <v>1945</v>
      </c>
      <c r="B689" s="47" t="s">
        <v>1733</v>
      </c>
      <c r="C689" s="47" t="s">
        <v>1946</v>
      </c>
      <c r="D689" s="51"/>
    </row>
    <row r="690" spans="1:4" x14ac:dyDescent="0.3">
      <c r="A690" s="55" t="s">
        <v>1947</v>
      </c>
      <c r="B690" s="47" t="s">
        <v>1717</v>
      </c>
      <c r="C690" s="47" t="s">
        <v>1948</v>
      </c>
      <c r="D690" s="51"/>
    </row>
    <row r="691" spans="1:4" x14ac:dyDescent="0.3">
      <c r="A691" s="55" t="s">
        <v>1949</v>
      </c>
      <c r="B691" s="47" t="s">
        <v>1950</v>
      </c>
      <c r="C691" s="47" t="s">
        <v>1951</v>
      </c>
      <c r="D691" s="51"/>
    </row>
    <row r="692" spans="1:4" x14ac:dyDescent="0.3">
      <c r="A692" s="55" t="s">
        <v>1952</v>
      </c>
      <c r="B692" s="47" t="s">
        <v>1648</v>
      </c>
      <c r="C692" s="47" t="s">
        <v>1953</v>
      </c>
      <c r="D692" s="51"/>
    </row>
    <row r="693" spans="1:4" x14ac:dyDescent="0.3">
      <c r="A693" s="55" t="s">
        <v>1954</v>
      </c>
      <c r="B693" s="47" t="s">
        <v>447</v>
      </c>
      <c r="C693" s="47" t="s">
        <v>1955</v>
      </c>
      <c r="D693" s="51"/>
    </row>
    <row r="694" spans="1:4" x14ac:dyDescent="0.3">
      <c r="A694" s="55" t="s">
        <v>1956</v>
      </c>
      <c r="B694" s="47" t="s">
        <v>447</v>
      </c>
      <c r="C694" s="47" t="s">
        <v>1957</v>
      </c>
      <c r="D694" s="51"/>
    </row>
    <row r="695" spans="1:4" x14ac:dyDescent="0.3">
      <c r="A695" s="55" t="s">
        <v>1958</v>
      </c>
      <c r="B695" s="47" t="s">
        <v>1648</v>
      </c>
      <c r="C695" s="47" t="s">
        <v>1231</v>
      </c>
      <c r="D695" s="51"/>
    </row>
    <row r="696" spans="1:4" x14ac:dyDescent="0.3">
      <c r="A696" s="55" t="s">
        <v>1959</v>
      </c>
      <c r="B696" s="47" t="s">
        <v>1960</v>
      </c>
      <c r="C696" s="47" t="s">
        <v>1961</v>
      </c>
      <c r="D696" s="51"/>
    </row>
    <row r="697" spans="1:4" x14ac:dyDescent="0.3">
      <c r="A697" s="55" t="s">
        <v>1962</v>
      </c>
      <c r="B697" s="47" t="s">
        <v>447</v>
      </c>
      <c r="C697" s="47" t="s">
        <v>1963</v>
      </c>
      <c r="D697" s="51"/>
    </row>
    <row r="698" spans="1:4" x14ac:dyDescent="0.3">
      <c r="A698" s="55" t="s">
        <v>1964</v>
      </c>
      <c r="B698" s="47" t="s">
        <v>1672</v>
      </c>
      <c r="C698" s="47" t="s">
        <v>1965</v>
      </c>
      <c r="D698" s="51"/>
    </row>
    <row r="699" spans="1:4" x14ac:dyDescent="0.3">
      <c r="A699" s="55" t="s">
        <v>1966</v>
      </c>
      <c r="B699" s="47" t="s">
        <v>1672</v>
      </c>
      <c r="C699" s="47" t="s">
        <v>1967</v>
      </c>
      <c r="D699" s="51"/>
    </row>
    <row r="700" spans="1:4" x14ac:dyDescent="0.3">
      <c r="A700" s="55" t="s">
        <v>1968</v>
      </c>
      <c r="B700" s="47" t="s">
        <v>1672</v>
      </c>
      <c r="C700" s="47" t="s">
        <v>1969</v>
      </c>
      <c r="D700" s="51"/>
    </row>
    <row r="701" spans="1:4" x14ac:dyDescent="0.3">
      <c r="A701" s="55" t="s">
        <v>1970</v>
      </c>
      <c r="B701" s="47" t="s">
        <v>1672</v>
      </c>
      <c r="C701" s="47" t="s">
        <v>1971</v>
      </c>
      <c r="D701" s="51"/>
    </row>
    <row r="702" spans="1:4" x14ac:dyDescent="0.3">
      <c r="A702" s="55" t="s">
        <v>1972</v>
      </c>
      <c r="B702" s="47" t="s">
        <v>1672</v>
      </c>
      <c r="C702" s="47" t="s">
        <v>1973</v>
      </c>
      <c r="D702" s="51"/>
    </row>
    <row r="703" spans="1:4" x14ac:dyDescent="0.3">
      <c r="A703" s="55" t="s">
        <v>1974</v>
      </c>
      <c r="B703" s="47" t="s">
        <v>1672</v>
      </c>
      <c r="C703" s="47" t="s">
        <v>1975</v>
      </c>
      <c r="D703" s="51"/>
    </row>
    <row r="704" spans="1:4" x14ac:dyDescent="0.3">
      <c r="A704" s="55" t="s">
        <v>1976</v>
      </c>
      <c r="B704" s="47" t="s">
        <v>1810</v>
      </c>
      <c r="C704" s="47" t="s">
        <v>1977</v>
      </c>
      <c r="D704" s="51"/>
    </row>
    <row r="705" spans="1:4" x14ac:dyDescent="0.3">
      <c r="A705" s="55" t="s">
        <v>1978</v>
      </c>
      <c r="B705" s="47" t="s">
        <v>1772</v>
      </c>
      <c r="C705" s="47" t="s">
        <v>1979</v>
      </c>
      <c r="D705" s="51"/>
    </row>
    <row r="706" spans="1:4" x14ac:dyDescent="0.3">
      <c r="A706" s="55" t="s">
        <v>1980</v>
      </c>
      <c r="B706" s="47" t="s">
        <v>1787</v>
      </c>
      <c r="C706" s="47" t="s">
        <v>1981</v>
      </c>
      <c r="D706" s="51"/>
    </row>
    <row r="707" spans="1:4" x14ac:dyDescent="0.3">
      <c r="A707" s="55" t="s">
        <v>1982</v>
      </c>
      <c r="B707" s="47" t="s">
        <v>1672</v>
      </c>
      <c r="C707" s="47" t="s">
        <v>1983</v>
      </c>
      <c r="D707" s="51"/>
    </row>
    <row r="708" spans="1:4" x14ac:dyDescent="0.3">
      <c r="A708" s="55" t="s">
        <v>1984</v>
      </c>
      <c r="B708" s="47" t="s">
        <v>447</v>
      </c>
      <c r="C708" s="47" t="s">
        <v>1985</v>
      </c>
      <c r="D708" s="51"/>
    </row>
    <row r="709" spans="1:4" x14ac:dyDescent="0.3">
      <c r="A709" s="55" t="s">
        <v>1986</v>
      </c>
      <c r="B709" s="47" t="s">
        <v>1648</v>
      </c>
      <c r="C709" s="47" t="s">
        <v>1987</v>
      </c>
      <c r="D709" s="51"/>
    </row>
    <row r="710" spans="1:4" x14ac:dyDescent="0.3">
      <c r="A710" s="55" t="s">
        <v>1988</v>
      </c>
      <c r="B710" s="47" t="s">
        <v>1648</v>
      </c>
      <c r="C710" s="47" t="s">
        <v>1989</v>
      </c>
      <c r="D710" s="51"/>
    </row>
    <row r="711" spans="1:4" x14ac:dyDescent="0.3">
      <c r="A711" s="55" t="s">
        <v>1990</v>
      </c>
      <c r="B711" s="47" t="s">
        <v>1648</v>
      </c>
      <c r="C711" s="47" t="s">
        <v>1991</v>
      </c>
      <c r="D711" s="51"/>
    </row>
    <row r="712" spans="1:4" x14ac:dyDescent="0.3">
      <c r="A712" s="55" t="s">
        <v>1992</v>
      </c>
      <c r="B712" s="47" t="s">
        <v>1717</v>
      </c>
      <c r="C712" s="47" t="s">
        <v>1993</v>
      </c>
      <c r="D712" s="51"/>
    </row>
    <row r="713" spans="1:4" x14ac:dyDescent="0.3">
      <c r="A713" s="55" t="s">
        <v>1994</v>
      </c>
      <c r="B713" s="47" t="s">
        <v>1717</v>
      </c>
      <c r="C713" s="47" t="s">
        <v>1995</v>
      </c>
      <c r="D713" s="51"/>
    </row>
    <row r="714" spans="1:4" x14ac:dyDescent="0.3">
      <c r="A714" s="55" t="s">
        <v>1996</v>
      </c>
      <c r="B714" s="47" t="s">
        <v>1775</v>
      </c>
      <c r="C714" s="47" t="s">
        <v>1997</v>
      </c>
      <c r="D714" s="51"/>
    </row>
    <row r="715" spans="1:4" x14ac:dyDescent="0.3">
      <c r="A715" s="55" t="s">
        <v>1998</v>
      </c>
      <c r="B715" s="47" t="s">
        <v>1672</v>
      </c>
      <c r="C715" s="47" t="s">
        <v>1999</v>
      </c>
      <c r="D715" s="51"/>
    </row>
    <row r="716" spans="1:4" x14ac:dyDescent="0.3">
      <c r="A716" s="55" t="s">
        <v>2000</v>
      </c>
      <c r="B716" s="47" t="s">
        <v>519</v>
      </c>
      <c r="C716" s="47" t="s">
        <v>2001</v>
      </c>
      <c r="D716" s="51"/>
    </row>
    <row r="717" spans="1:4" x14ac:dyDescent="0.3">
      <c r="A717" s="55" t="s">
        <v>2002</v>
      </c>
      <c r="B717" s="47" t="s">
        <v>1712</v>
      </c>
      <c r="C717" s="47" t="s">
        <v>2003</v>
      </c>
      <c r="D717" s="51"/>
    </row>
    <row r="718" spans="1:4" x14ac:dyDescent="0.3">
      <c r="A718" s="55" t="s">
        <v>2004</v>
      </c>
      <c r="B718" s="47" t="s">
        <v>1648</v>
      </c>
      <c r="C718" s="47" t="s">
        <v>2005</v>
      </c>
      <c r="D718" s="51"/>
    </row>
    <row r="719" spans="1:4" x14ac:dyDescent="0.3">
      <c r="A719" s="55" t="s">
        <v>2006</v>
      </c>
      <c r="B719" s="47" t="s">
        <v>1733</v>
      </c>
      <c r="C719" s="47" t="s">
        <v>2007</v>
      </c>
      <c r="D719" s="51"/>
    </row>
    <row r="720" spans="1:4" x14ac:dyDescent="0.3">
      <c r="A720" s="55" t="s">
        <v>2008</v>
      </c>
      <c r="B720" s="47" t="s">
        <v>1775</v>
      </c>
      <c r="C720" s="47" t="s">
        <v>2009</v>
      </c>
      <c r="D720" s="51"/>
    </row>
    <row r="721" spans="1:4" x14ac:dyDescent="0.3">
      <c r="A721" s="55" t="s">
        <v>2010</v>
      </c>
      <c r="B721" s="47" t="s">
        <v>1648</v>
      </c>
      <c r="C721" s="47" t="s">
        <v>2011</v>
      </c>
      <c r="D721" s="51"/>
    </row>
    <row r="722" spans="1:4" x14ac:dyDescent="0.3">
      <c r="A722" s="55" t="s">
        <v>2012</v>
      </c>
      <c r="B722" s="47" t="s">
        <v>1648</v>
      </c>
      <c r="C722" s="47" t="s">
        <v>957</v>
      </c>
      <c r="D722" s="51"/>
    </row>
    <row r="723" spans="1:4" x14ac:dyDescent="0.3">
      <c r="A723" s="55" t="s">
        <v>2013</v>
      </c>
      <c r="B723" s="47" t="s">
        <v>1775</v>
      </c>
      <c r="C723" s="47" t="s">
        <v>2014</v>
      </c>
      <c r="D723" s="51"/>
    </row>
    <row r="724" spans="1:4" x14ac:dyDescent="0.3">
      <c r="A724" s="55" t="s">
        <v>2015</v>
      </c>
      <c r="B724" s="47" t="s">
        <v>1733</v>
      </c>
      <c r="C724" s="47" t="s">
        <v>2016</v>
      </c>
      <c r="D724" s="51"/>
    </row>
    <row r="725" spans="1:4" x14ac:dyDescent="0.3">
      <c r="A725" s="55" t="s">
        <v>2017</v>
      </c>
      <c r="B725" s="47" t="s">
        <v>2018</v>
      </c>
      <c r="C725" s="47" t="s">
        <v>2019</v>
      </c>
      <c r="D725" s="51"/>
    </row>
    <row r="726" spans="1:4" x14ac:dyDescent="0.3">
      <c r="A726" s="55" t="s">
        <v>2020</v>
      </c>
      <c r="B726" s="47" t="s">
        <v>559</v>
      </c>
      <c r="C726" s="47" t="s">
        <v>2021</v>
      </c>
      <c r="D726" s="51"/>
    </row>
    <row r="727" spans="1:4" x14ac:dyDescent="0.3">
      <c r="A727" s="55" t="s">
        <v>2022</v>
      </c>
      <c r="B727" s="47" t="s">
        <v>2023</v>
      </c>
      <c r="C727" s="47" t="s">
        <v>2024</v>
      </c>
      <c r="D727" s="51"/>
    </row>
    <row r="728" spans="1:4" x14ac:dyDescent="0.3">
      <c r="A728" s="55" t="s">
        <v>2025</v>
      </c>
      <c r="B728" s="47" t="s">
        <v>1648</v>
      </c>
      <c r="C728" s="47" t="s">
        <v>2026</v>
      </c>
      <c r="D728" s="51"/>
    </row>
    <row r="729" spans="1:4" x14ac:dyDescent="0.3">
      <c r="A729" s="55" t="s">
        <v>2027</v>
      </c>
      <c r="B729" s="47" t="s">
        <v>2028</v>
      </c>
      <c r="C729" s="47" t="s">
        <v>2029</v>
      </c>
      <c r="D729" s="51"/>
    </row>
    <row r="730" spans="1:4" x14ac:dyDescent="0.3">
      <c r="A730" s="55" t="s">
        <v>2030</v>
      </c>
      <c r="B730" s="47" t="s">
        <v>1730</v>
      </c>
      <c r="C730" s="47" t="s">
        <v>2031</v>
      </c>
      <c r="D730" s="51"/>
    </row>
    <row r="731" spans="1:4" x14ac:dyDescent="0.3">
      <c r="A731" s="55" t="s">
        <v>2032</v>
      </c>
      <c r="B731" s="47" t="s">
        <v>1648</v>
      </c>
      <c r="C731" s="47" t="s">
        <v>2033</v>
      </c>
      <c r="D731" s="51"/>
    </row>
    <row r="732" spans="1:4" x14ac:dyDescent="0.3">
      <c r="A732" s="55" t="s">
        <v>2034</v>
      </c>
      <c r="B732" s="47" t="s">
        <v>1648</v>
      </c>
      <c r="C732" s="47" t="s">
        <v>2035</v>
      </c>
      <c r="D732" s="51"/>
    </row>
    <row r="733" spans="1:4" x14ac:dyDescent="0.3">
      <c r="A733" s="55" t="s">
        <v>2036</v>
      </c>
      <c r="B733" s="47" t="s">
        <v>447</v>
      </c>
      <c r="C733" s="47" t="s">
        <v>2037</v>
      </c>
      <c r="D733" s="51"/>
    </row>
    <row r="734" spans="1:4" x14ac:dyDescent="0.3">
      <c r="A734" s="55" t="s">
        <v>2038</v>
      </c>
      <c r="B734" s="47" t="s">
        <v>2039</v>
      </c>
      <c r="C734" s="47" t="s">
        <v>2040</v>
      </c>
      <c r="D734" s="51"/>
    </row>
    <row r="735" spans="1:4" x14ac:dyDescent="0.3">
      <c r="A735" s="55" t="s">
        <v>2041</v>
      </c>
      <c r="B735" s="47" t="s">
        <v>897</v>
      </c>
      <c r="C735" s="47" t="s">
        <v>2042</v>
      </c>
      <c r="D735" s="51"/>
    </row>
    <row r="736" spans="1:4" x14ac:dyDescent="0.3">
      <c r="A736" s="55" t="s">
        <v>2043</v>
      </c>
      <c r="B736" s="47" t="s">
        <v>1733</v>
      </c>
      <c r="C736" s="47" t="s">
        <v>2044</v>
      </c>
      <c r="D736" s="51"/>
    </row>
    <row r="737" spans="1:4" x14ac:dyDescent="0.3">
      <c r="A737" s="55" t="s">
        <v>2045</v>
      </c>
      <c r="B737" s="47" t="s">
        <v>894</v>
      </c>
      <c r="C737" s="47" t="s">
        <v>2046</v>
      </c>
      <c r="D737" s="51"/>
    </row>
    <row r="738" spans="1:4" x14ac:dyDescent="0.3">
      <c r="A738" s="55" t="s">
        <v>2047</v>
      </c>
      <c r="B738" s="47" t="s">
        <v>1787</v>
      </c>
      <c r="C738" s="47" t="s">
        <v>2048</v>
      </c>
      <c r="D738" s="51"/>
    </row>
    <row r="739" spans="1:4" x14ac:dyDescent="0.3">
      <c r="A739" s="55" t="s">
        <v>2049</v>
      </c>
      <c r="B739" s="47" t="s">
        <v>2050</v>
      </c>
      <c r="C739" s="47" t="s">
        <v>2051</v>
      </c>
      <c r="D739" s="51"/>
    </row>
    <row r="740" spans="1:4" x14ac:dyDescent="0.3">
      <c r="A740" s="55" t="s">
        <v>2052</v>
      </c>
      <c r="B740" s="47" t="s">
        <v>894</v>
      </c>
      <c r="C740" s="47" t="s">
        <v>2053</v>
      </c>
      <c r="D740" s="51"/>
    </row>
    <row r="741" spans="1:4" x14ac:dyDescent="0.3">
      <c r="A741" s="55" t="s">
        <v>2054</v>
      </c>
      <c r="B741" s="47" t="s">
        <v>1730</v>
      </c>
      <c r="C741" s="47" t="s">
        <v>2055</v>
      </c>
      <c r="D741" s="51"/>
    </row>
    <row r="742" spans="1:4" x14ac:dyDescent="0.3">
      <c r="A742" s="55" t="s">
        <v>2056</v>
      </c>
      <c r="B742" s="47" t="s">
        <v>447</v>
      </c>
      <c r="C742" s="47" t="s">
        <v>2057</v>
      </c>
      <c r="D742" s="51"/>
    </row>
    <row r="743" spans="1:4" x14ac:dyDescent="0.3">
      <c r="A743" s="55" t="s">
        <v>2058</v>
      </c>
      <c r="B743" s="47" t="s">
        <v>1648</v>
      </c>
      <c r="C743" s="47" t="s">
        <v>2059</v>
      </c>
      <c r="D743" s="51"/>
    </row>
    <row r="744" spans="1:4" x14ac:dyDescent="0.3">
      <c r="A744" s="55" t="s">
        <v>2060</v>
      </c>
      <c r="B744" s="47" t="s">
        <v>1648</v>
      </c>
      <c r="C744" s="47" t="s">
        <v>2059</v>
      </c>
      <c r="D744" s="51"/>
    </row>
    <row r="745" spans="1:4" x14ac:dyDescent="0.3">
      <c r="A745" s="55" t="s">
        <v>2061</v>
      </c>
      <c r="B745" s="47" t="s">
        <v>557</v>
      </c>
      <c r="C745" s="47" t="s">
        <v>2062</v>
      </c>
      <c r="D745" s="51"/>
    </row>
    <row r="746" spans="1:4" x14ac:dyDescent="0.3">
      <c r="A746" s="55" t="s">
        <v>2063</v>
      </c>
      <c r="B746" s="47" t="s">
        <v>447</v>
      </c>
      <c r="C746" s="47" t="s">
        <v>2064</v>
      </c>
      <c r="D746" s="51"/>
    </row>
    <row r="747" spans="1:4" x14ac:dyDescent="0.3">
      <c r="A747" s="55" t="s">
        <v>2065</v>
      </c>
      <c r="B747" s="47" t="s">
        <v>1772</v>
      </c>
      <c r="C747" s="47" t="s">
        <v>2066</v>
      </c>
      <c r="D747" s="51"/>
    </row>
    <row r="748" spans="1:4" x14ac:dyDescent="0.3">
      <c r="A748" s="55" t="s">
        <v>2067</v>
      </c>
      <c r="B748" s="47" t="s">
        <v>557</v>
      </c>
      <c r="C748" s="47" t="s">
        <v>2068</v>
      </c>
      <c r="D748" s="51"/>
    </row>
    <row r="749" spans="1:4" x14ac:dyDescent="0.3">
      <c r="A749" s="55" t="s">
        <v>3239</v>
      </c>
      <c r="B749" s="47" t="s">
        <v>1706</v>
      </c>
      <c r="C749" s="13" t="s">
        <v>3495</v>
      </c>
      <c r="D749" s="51"/>
    </row>
    <row r="750" spans="1:4" x14ac:dyDescent="0.3">
      <c r="A750" s="55" t="s">
        <v>3240</v>
      </c>
      <c r="B750" s="47" t="s">
        <v>3497</v>
      </c>
      <c r="C750" s="13" t="s">
        <v>3496</v>
      </c>
      <c r="D750" s="51"/>
    </row>
    <row r="751" spans="1:4" x14ac:dyDescent="0.3">
      <c r="A751" s="55" t="s">
        <v>3241</v>
      </c>
      <c r="B751" s="47" t="s">
        <v>3497</v>
      </c>
      <c r="C751" s="13" t="s">
        <v>3498</v>
      </c>
      <c r="D751" s="51"/>
    </row>
    <row r="752" spans="1:4" x14ac:dyDescent="0.3">
      <c r="A752" s="55" t="s">
        <v>3242</v>
      </c>
      <c r="B752" s="47" t="s">
        <v>3497</v>
      </c>
      <c r="C752" s="13" t="s">
        <v>3499</v>
      </c>
      <c r="D752" s="51"/>
    </row>
    <row r="753" spans="1:4" x14ac:dyDescent="0.3">
      <c r="A753" s="55" t="s">
        <v>3243</v>
      </c>
      <c r="B753" s="47" t="s">
        <v>1699</v>
      </c>
      <c r="C753" s="13" t="s">
        <v>3500</v>
      </c>
      <c r="D753" s="51"/>
    </row>
    <row r="754" spans="1:4" x14ac:dyDescent="0.3">
      <c r="A754" s="55" t="s">
        <v>3244</v>
      </c>
      <c r="B754" s="47" t="s">
        <v>3502</v>
      </c>
      <c r="C754" s="13" t="s">
        <v>3501</v>
      </c>
      <c r="D754" s="51"/>
    </row>
    <row r="755" spans="1:4" x14ac:dyDescent="0.3">
      <c r="A755" s="55" t="s">
        <v>3245</v>
      </c>
      <c r="B755" s="47" t="s">
        <v>348</v>
      </c>
      <c r="C755" s="13" t="s">
        <v>3503</v>
      </c>
      <c r="D755" s="51"/>
    </row>
    <row r="756" spans="1:4" x14ac:dyDescent="0.3">
      <c r="A756" s="55" t="s">
        <v>3246</v>
      </c>
      <c r="B756" s="47" t="s">
        <v>462</v>
      </c>
      <c r="C756" s="13" t="s">
        <v>3504</v>
      </c>
      <c r="D756" s="51"/>
    </row>
    <row r="757" spans="1:4" x14ac:dyDescent="0.3">
      <c r="A757" s="55" t="s">
        <v>3247</v>
      </c>
      <c r="B757" s="47" t="s">
        <v>2018</v>
      </c>
      <c r="C757" s="13" t="s">
        <v>3505</v>
      </c>
      <c r="D757" s="51"/>
    </row>
    <row r="758" spans="1:4" x14ac:dyDescent="0.3">
      <c r="A758" s="55" t="s">
        <v>3248</v>
      </c>
      <c r="B758" s="47" t="s">
        <v>3497</v>
      </c>
      <c r="C758" s="13" t="s">
        <v>3506</v>
      </c>
      <c r="D758" s="51"/>
    </row>
    <row r="759" spans="1:4" x14ac:dyDescent="0.3">
      <c r="A759" s="55" t="s">
        <v>3249</v>
      </c>
      <c r="B759" s="47" t="s">
        <v>3508</v>
      </c>
      <c r="C759" s="13" t="s">
        <v>3507</v>
      </c>
      <c r="D759" s="51"/>
    </row>
    <row r="760" spans="1:4" x14ac:dyDescent="0.3">
      <c r="A760" s="55" t="s">
        <v>3250</v>
      </c>
      <c r="B760" s="47" t="s">
        <v>2018</v>
      </c>
      <c r="C760" s="13" t="s">
        <v>3509</v>
      </c>
      <c r="D760" s="51"/>
    </row>
    <row r="761" spans="1:4" x14ac:dyDescent="0.3">
      <c r="A761" s="55" t="s">
        <v>3251</v>
      </c>
      <c r="B761" s="47" t="s">
        <v>958</v>
      </c>
      <c r="C761" s="13" t="s">
        <v>3510</v>
      </c>
      <c r="D761" s="51"/>
    </row>
    <row r="762" spans="1:4" x14ac:dyDescent="0.3">
      <c r="A762" s="55" t="s">
        <v>3252</v>
      </c>
      <c r="B762" s="47" t="s">
        <v>2018</v>
      </c>
      <c r="C762" s="13" t="s">
        <v>3511</v>
      </c>
      <c r="D762" s="51"/>
    </row>
    <row r="763" spans="1:4" x14ac:dyDescent="0.3">
      <c r="A763" s="55" t="s">
        <v>3253</v>
      </c>
      <c r="B763" s="47" t="s">
        <v>958</v>
      </c>
      <c r="C763" s="13" t="s">
        <v>3512</v>
      </c>
      <c r="D763" s="51"/>
    </row>
    <row r="764" spans="1:4" x14ac:dyDescent="0.3">
      <c r="A764" s="55" t="s">
        <v>3254</v>
      </c>
      <c r="B764" s="47" t="s">
        <v>557</v>
      </c>
      <c r="C764" s="13" t="s">
        <v>3513</v>
      </c>
      <c r="D764" s="51"/>
    </row>
    <row r="765" spans="1:4" x14ac:dyDescent="0.3">
      <c r="A765" s="55" t="s">
        <v>3255</v>
      </c>
      <c r="B765" s="47" t="s">
        <v>958</v>
      </c>
      <c r="C765" s="13" t="s">
        <v>3514</v>
      </c>
      <c r="D765" s="51"/>
    </row>
    <row r="766" spans="1:4" x14ac:dyDescent="0.3">
      <c r="A766" s="55" t="s">
        <v>3256</v>
      </c>
      <c r="B766" s="47" t="s">
        <v>958</v>
      </c>
      <c r="C766" s="13" t="s">
        <v>3515</v>
      </c>
      <c r="D766" s="51"/>
    </row>
    <row r="767" spans="1:4" x14ac:dyDescent="0.3">
      <c r="A767" s="55" t="s">
        <v>3257</v>
      </c>
      <c r="B767" s="47" t="s">
        <v>958</v>
      </c>
      <c r="C767" s="13" t="s">
        <v>3516</v>
      </c>
      <c r="D767" s="51"/>
    </row>
    <row r="768" spans="1:4" x14ac:dyDescent="0.3">
      <c r="A768" s="55" t="s">
        <v>3258</v>
      </c>
      <c r="B768" s="47" t="s">
        <v>3497</v>
      </c>
      <c r="C768" s="13" t="s">
        <v>3517</v>
      </c>
      <c r="D768" s="51"/>
    </row>
    <row r="769" spans="1:4" x14ac:dyDescent="0.3">
      <c r="A769" s="55" t="s">
        <v>3259</v>
      </c>
      <c r="B769" s="47" t="s">
        <v>3497</v>
      </c>
      <c r="C769" s="13" t="s">
        <v>3518</v>
      </c>
      <c r="D769" s="51"/>
    </row>
    <row r="770" spans="1:4" x14ac:dyDescent="0.3">
      <c r="A770" s="55" t="s">
        <v>3260</v>
      </c>
      <c r="B770" s="47" t="s">
        <v>3497</v>
      </c>
      <c r="C770" s="13" t="s">
        <v>3519</v>
      </c>
      <c r="D770" s="51"/>
    </row>
    <row r="771" spans="1:4" x14ac:dyDescent="0.3">
      <c r="A771" s="55" t="s">
        <v>3261</v>
      </c>
      <c r="B771" s="47" t="s">
        <v>3497</v>
      </c>
      <c r="C771" s="13" t="s">
        <v>3520</v>
      </c>
      <c r="D771" s="51"/>
    </row>
    <row r="772" spans="1:4" x14ac:dyDescent="0.3">
      <c r="A772" s="55" t="s">
        <v>3262</v>
      </c>
      <c r="B772" s="47" t="s">
        <v>3497</v>
      </c>
      <c r="C772" s="13" t="s">
        <v>3521</v>
      </c>
      <c r="D772" s="51"/>
    </row>
    <row r="773" spans="1:4" x14ac:dyDescent="0.3">
      <c r="A773" s="55" t="s">
        <v>3263</v>
      </c>
      <c r="B773" s="47" t="s">
        <v>3497</v>
      </c>
      <c r="C773" s="13" t="s">
        <v>3522</v>
      </c>
      <c r="D773" s="51"/>
    </row>
    <row r="774" spans="1:4" x14ac:dyDescent="0.3">
      <c r="A774" s="55" t="s">
        <v>3264</v>
      </c>
      <c r="B774" s="47" t="s">
        <v>3497</v>
      </c>
      <c r="C774" s="13" t="s">
        <v>3523</v>
      </c>
      <c r="D774" s="51"/>
    </row>
    <row r="775" spans="1:4" x14ac:dyDescent="0.3">
      <c r="A775" s="55" t="s">
        <v>3265</v>
      </c>
      <c r="B775" s="47" t="s">
        <v>3497</v>
      </c>
      <c r="C775" s="13" t="s">
        <v>3524</v>
      </c>
      <c r="D775" s="51"/>
    </row>
    <row r="776" spans="1:4" x14ac:dyDescent="0.3">
      <c r="A776" s="55" t="s">
        <v>3266</v>
      </c>
      <c r="B776" s="47" t="s">
        <v>3497</v>
      </c>
      <c r="C776" s="13" t="s">
        <v>3525</v>
      </c>
      <c r="D776" s="51"/>
    </row>
    <row r="777" spans="1:4" x14ac:dyDescent="0.3">
      <c r="A777" s="55" t="s">
        <v>3267</v>
      </c>
      <c r="B777" s="47" t="s">
        <v>3497</v>
      </c>
      <c r="C777" s="13" t="s">
        <v>3526</v>
      </c>
      <c r="D777" s="51"/>
    </row>
    <row r="778" spans="1:4" x14ac:dyDescent="0.3">
      <c r="A778" s="55" t="s">
        <v>3268</v>
      </c>
      <c r="B778" s="47" t="s">
        <v>3497</v>
      </c>
      <c r="C778" s="13" t="s">
        <v>3527</v>
      </c>
      <c r="D778" s="51"/>
    </row>
    <row r="779" spans="1:4" x14ac:dyDescent="0.3">
      <c r="A779" s="55" t="s">
        <v>3269</v>
      </c>
      <c r="B779" s="47" t="s">
        <v>462</v>
      </c>
      <c r="C779" s="13" t="s">
        <v>3528</v>
      </c>
      <c r="D779" s="51"/>
    </row>
    <row r="780" spans="1:4" x14ac:dyDescent="0.3">
      <c r="A780" s="55" t="s">
        <v>3374</v>
      </c>
      <c r="B780" s="47" t="s">
        <v>2018</v>
      </c>
      <c r="C780" s="13" t="s">
        <v>3529</v>
      </c>
      <c r="D780" s="51"/>
    </row>
    <row r="781" spans="1:4" x14ac:dyDescent="0.3">
      <c r="A781" s="55" t="s">
        <v>3375</v>
      </c>
      <c r="B781" s="47" t="s">
        <v>1672</v>
      </c>
      <c r="C781" s="13" t="s">
        <v>3530</v>
      </c>
      <c r="D781" s="51"/>
    </row>
    <row r="782" spans="1:4" x14ac:dyDescent="0.3">
      <c r="A782" s="55" t="s">
        <v>3270</v>
      </c>
      <c r="B782" s="47" t="s">
        <v>1672</v>
      </c>
      <c r="C782" s="13" t="s">
        <v>3531</v>
      </c>
      <c r="D782" s="51"/>
    </row>
    <row r="783" spans="1:4" x14ac:dyDescent="0.3">
      <c r="A783" s="74" t="s">
        <v>963</v>
      </c>
      <c r="B783" s="75" t="s">
        <v>528</v>
      </c>
      <c r="C783" s="75" t="s">
        <v>529</v>
      </c>
      <c r="D783" s="52">
        <v>1</v>
      </c>
    </row>
    <row r="784" spans="1:4" x14ac:dyDescent="0.3">
      <c r="A784" s="55" t="s">
        <v>964</v>
      </c>
      <c r="B784" s="47" t="s">
        <v>965</v>
      </c>
      <c r="C784" s="47" t="s">
        <v>966</v>
      </c>
      <c r="D784" s="51"/>
    </row>
    <row r="785" spans="1:4" x14ac:dyDescent="0.3">
      <c r="A785" s="55" t="s">
        <v>967</v>
      </c>
      <c r="B785" s="47" t="s">
        <v>968</v>
      </c>
      <c r="C785" s="47" t="s">
        <v>969</v>
      </c>
      <c r="D785" s="51"/>
    </row>
    <row r="786" spans="1:4" x14ac:dyDescent="0.3">
      <c r="A786" s="55" t="s">
        <v>970</v>
      </c>
      <c r="B786" s="47" t="s">
        <v>971</v>
      </c>
      <c r="C786" s="47" t="s">
        <v>972</v>
      </c>
      <c r="D786" s="51"/>
    </row>
    <row r="787" spans="1:4" x14ac:dyDescent="0.3">
      <c r="A787" s="74" t="s">
        <v>973</v>
      </c>
      <c r="B787" s="75" t="s">
        <v>974</v>
      </c>
      <c r="C787" s="75" t="s">
        <v>832</v>
      </c>
      <c r="D787" s="52">
        <v>1</v>
      </c>
    </row>
    <row r="788" spans="1:4" x14ac:dyDescent="0.3">
      <c r="A788" s="74" t="s">
        <v>975</v>
      </c>
      <c r="B788" s="75" t="s">
        <v>976</v>
      </c>
      <c r="C788" s="75" t="s">
        <v>977</v>
      </c>
      <c r="D788" s="52">
        <v>1</v>
      </c>
    </row>
    <row r="789" spans="1:4" x14ac:dyDescent="0.3">
      <c r="A789" s="55" t="s">
        <v>978</v>
      </c>
      <c r="B789" s="47" t="s">
        <v>979</v>
      </c>
      <c r="C789" s="47" t="s">
        <v>980</v>
      </c>
      <c r="D789" s="51"/>
    </row>
    <row r="790" spans="1:4" x14ac:dyDescent="0.3">
      <c r="A790" s="55" t="s">
        <v>981</v>
      </c>
      <c r="B790" s="47" t="s">
        <v>466</v>
      </c>
      <c r="C790" s="47" t="s">
        <v>982</v>
      </c>
      <c r="D790" s="51"/>
    </row>
    <row r="791" spans="1:4" x14ac:dyDescent="0.3">
      <c r="A791" s="74" t="s">
        <v>983</v>
      </c>
      <c r="B791" s="75" t="s">
        <v>922</v>
      </c>
      <c r="C791" s="75" t="s">
        <v>694</v>
      </c>
      <c r="D791" s="52">
        <v>1</v>
      </c>
    </row>
    <row r="792" spans="1:4" x14ac:dyDescent="0.3">
      <c r="A792" s="55" t="s">
        <v>984</v>
      </c>
      <c r="B792" s="47" t="s">
        <v>985</v>
      </c>
      <c r="C792" s="47" t="s">
        <v>986</v>
      </c>
      <c r="D792" s="51"/>
    </row>
    <row r="793" spans="1:4" x14ac:dyDescent="0.3">
      <c r="A793" s="55" t="s">
        <v>987</v>
      </c>
      <c r="B793" s="47" t="s">
        <v>985</v>
      </c>
      <c r="C793" s="47" t="s">
        <v>988</v>
      </c>
      <c r="D793" s="51"/>
    </row>
    <row r="794" spans="1:4" x14ac:dyDescent="0.3">
      <c r="A794" s="55" t="s">
        <v>989</v>
      </c>
      <c r="B794" s="47" t="s">
        <v>985</v>
      </c>
      <c r="C794" s="47" t="s">
        <v>990</v>
      </c>
      <c r="D794" s="51"/>
    </row>
    <row r="795" spans="1:4" x14ac:dyDescent="0.3">
      <c r="A795" s="74" t="s">
        <v>991</v>
      </c>
      <c r="B795" s="75" t="s">
        <v>992</v>
      </c>
      <c r="C795" s="75" t="s">
        <v>993</v>
      </c>
      <c r="D795" s="52">
        <v>1</v>
      </c>
    </row>
    <row r="796" spans="1:4" x14ac:dyDescent="0.3">
      <c r="A796" s="55" t="s">
        <v>994</v>
      </c>
      <c r="B796" s="47" t="s">
        <v>992</v>
      </c>
      <c r="C796" s="47" t="s">
        <v>995</v>
      </c>
      <c r="D796" s="51"/>
    </row>
    <row r="797" spans="1:4" x14ac:dyDescent="0.3">
      <c r="A797" s="55" t="s">
        <v>996</v>
      </c>
      <c r="B797" s="47" t="s">
        <v>490</v>
      </c>
      <c r="C797" s="47" t="s">
        <v>491</v>
      </c>
      <c r="D797" s="51"/>
    </row>
    <row r="798" spans="1:4" x14ac:dyDescent="0.3">
      <c r="A798" s="74" t="s">
        <v>997</v>
      </c>
      <c r="B798" s="75" t="s">
        <v>271</v>
      </c>
      <c r="C798" s="75" t="s">
        <v>998</v>
      </c>
      <c r="D798" s="52">
        <v>1</v>
      </c>
    </row>
    <row r="799" spans="1:4" x14ac:dyDescent="0.3">
      <c r="A799" s="55" t="s">
        <v>999</v>
      </c>
      <c r="B799" s="47" t="s">
        <v>492</v>
      </c>
      <c r="C799" s="47" t="s">
        <v>1000</v>
      </c>
      <c r="D799" s="51"/>
    </row>
    <row r="800" spans="1:4" x14ac:dyDescent="0.3">
      <c r="A800" s="55" t="s">
        <v>1001</v>
      </c>
      <c r="B800" s="47" t="s">
        <v>492</v>
      </c>
      <c r="C800" s="47" t="s">
        <v>1002</v>
      </c>
      <c r="D800" s="51"/>
    </row>
    <row r="801" spans="1:4" x14ac:dyDescent="0.3">
      <c r="A801" s="74" t="s">
        <v>1003</v>
      </c>
      <c r="B801" s="75" t="s">
        <v>1004</v>
      </c>
      <c r="C801" s="75" t="s">
        <v>1005</v>
      </c>
      <c r="D801" s="52">
        <v>1</v>
      </c>
    </row>
    <row r="802" spans="1:4" x14ac:dyDescent="0.3">
      <c r="A802" s="55" t="s">
        <v>1006</v>
      </c>
      <c r="B802" s="47" t="s">
        <v>1007</v>
      </c>
      <c r="C802" s="47" t="s">
        <v>1008</v>
      </c>
      <c r="D802" s="51"/>
    </row>
    <row r="803" spans="1:4" x14ac:dyDescent="0.3">
      <c r="A803" s="74" t="s">
        <v>1009</v>
      </c>
      <c r="B803" s="75" t="s">
        <v>1010</v>
      </c>
      <c r="C803" s="75" t="s">
        <v>1011</v>
      </c>
      <c r="D803" s="52">
        <v>1</v>
      </c>
    </row>
    <row r="804" spans="1:4" x14ac:dyDescent="0.3">
      <c r="A804" s="74" t="s">
        <v>1012</v>
      </c>
      <c r="B804" s="75" t="s">
        <v>1013</v>
      </c>
      <c r="C804" s="75" t="s">
        <v>1014</v>
      </c>
      <c r="D804" s="52">
        <v>1</v>
      </c>
    </row>
    <row r="805" spans="1:4" x14ac:dyDescent="0.3">
      <c r="A805" s="55" t="s">
        <v>1015</v>
      </c>
      <c r="B805" s="47" t="s">
        <v>439</v>
      </c>
      <c r="C805" s="47" t="s">
        <v>1016</v>
      </c>
      <c r="D805" s="51"/>
    </row>
    <row r="806" spans="1:4" x14ac:dyDescent="0.3">
      <c r="A806" s="55" t="s">
        <v>1017</v>
      </c>
      <c r="B806" s="47" t="s">
        <v>494</v>
      </c>
      <c r="C806" s="47" t="s">
        <v>966</v>
      </c>
      <c r="D806" s="51"/>
    </row>
    <row r="807" spans="1:4" x14ac:dyDescent="0.3">
      <c r="A807" s="55" t="s">
        <v>1018</v>
      </c>
      <c r="B807" s="47" t="s">
        <v>466</v>
      </c>
      <c r="C807" s="47" t="s">
        <v>1019</v>
      </c>
      <c r="D807" s="51"/>
    </row>
    <row r="808" spans="1:4" x14ac:dyDescent="0.3">
      <c r="A808" s="74" t="s">
        <v>1020</v>
      </c>
      <c r="B808" s="75" t="s">
        <v>438</v>
      </c>
      <c r="C808" s="75" t="s">
        <v>674</v>
      </c>
      <c r="D808" s="52">
        <v>1</v>
      </c>
    </row>
    <row r="809" spans="1:4" x14ac:dyDescent="0.3">
      <c r="A809" s="55" t="s">
        <v>1021</v>
      </c>
      <c r="B809" s="47" t="s">
        <v>387</v>
      </c>
      <c r="C809" s="47" t="s">
        <v>829</v>
      </c>
      <c r="D809" s="51"/>
    </row>
    <row r="810" spans="1:4" x14ac:dyDescent="0.3">
      <c r="A810" s="55" t="s">
        <v>1022</v>
      </c>
      <c r="B810" s="47" t="s">
        <v>1023</v>
      </c>
      <c r="C810" s="47" t="s">
        <v>1024</v>
      </c>
      <c r="D810" s="51"/>
    </row>
    <row r="811" spans="1:4" x14ac:dyDescent="0.3">
      <c r="A811" s="55" t="s">
        <v>1025</v>
      </c>
      <c r="B811" s="47" t="s">
        <v>1023</v>
      </c>
      <c r="C811" s="47" t="s">
        <v>1026</v>
      </c>
      <c r="D811" s="51"/>
    </row>
    <row r="812" spans="1:4" x14ac:dyDescent="0.3">
      <c r="A812" s="55" t="s">
        <v>1027</v>
      </c>
      <c r="B812" s="47" t="s">
        <v>440</v>
      </c>
      <c r="C812" s="47" t="s">
        <v>1028</v>
      </c>
      <c r="D812" s="51"/>
    </row>
    <row r="813" spans="1:4" x14ac:dyDescent="0.3">
      <c r="A813" s="55" t="s">
        <v>1029</v>
      </c>
      <c r="B813" s="47" t="s">
        <v>343</v>
      </c>
      <c r="C813" s="47" t="s">
        <v>344</v>
      </c>
      <c r="D813" s="51"/>
    </row>
    <row r="814" spans="1:4" x14ac:dyDescent="0.3">
      <c r="A814" s="74" t="s">
        <v>1030</v>
      </c>
      <c r="B814" s="75" t="s">
        <v>876</v>
      </c>
      <c r="C814" s="75" t="s">
        <v>384</v>
      </c>
      <c r="D814" s="52">
        <v>1</v>
      </c>
    </row>
    <row r="815" spans="1:4" x14ac:dyDescent="0.3">
      <c r="A815" s="55" t="s">
        <v>1031</v>
      </c>
      <c r="B815" s="47" t="s">
        <v>876</v>
      </c>
      <c r="C815" s="47" t="s">
        <v>1032</v>
      </c>
      <c r="D815" s="51"/>
    </row>
    <row r="816" spans="1:4" x14ac:dyDescent="0.3">
      <c r="A816" s="74" t="s">
        <v>1033</v>
      </c>
      <c r="B816" s="75" t="s">
        <v>1034</v>
      </c>
      <c r="C816" s="75" t="s">
        <v>1035</v>
      </c>
      <c r="D816" s="52">
        <v>1</v>
      </c>
    </row>
    <row r="817" spans="1:4" x14ac:dyDescent="0.3">
      <c r="A817" s="55" t="s">
        <v>1036</v>
      </c>
      <c r="B817" s="47" t="s">
        <v>553</v>
      </c>
      <c r="C817" s="47" t="s">
        <v>1037</v>
      </c>
      <c r="D817" s="51"/>
    </row>
    <row r="818" spans="1:4" x14ac:dyDescent="0.3">
      <c r="A818" s="74" t="s">
        <v>1038</v>
      </c>
      <c r="B818" s="75" t="s">
        <v>1039</v>
      </c>
      <c r="C818" s="75" t="s">
        <v>1040</v>
      </c>
      <c r="D818" s="52">
        <v>1</v>
      </c>
    </row>
    <row r="819" spans="1:4" x14ac:dyDescent="0.3">
      <c r="A819" s="55" t="s">
        <v>1041</v>
      </c>
      <c r="B819" s="47" t="s">
        <v>577</v>
      </c>
      <c r="C819" s="47" t="s">
        <v>1042</v>
      </c>
      <c r="D819" s="51"/>
    </row>
    <row r="820" spans="1:4" x14ac:dyDescent="0.3">
      <c r="A820" s="74" t="s">
        <v>1043</v>
      </c>
      <c r="B820" s="75" t="s">
        <v>575</v>
      </c>
      <c r="C820" s="75" t="s">
        <v>1044</v>
      </c>
      <c r="D820" s="52">
        <v>1</v>
      </c>
    </row>
    <row r="821" spans="1:4" x14ac:dyDescent="0.3">
      <c r="A821" s="55" t="s">
        <v>1045</v>
      </c>
      <c r="B821" s="47" t="s">
        <v>576</v>
      </c>
      <c r="C821" s="47" t="s">
        <v>1046</v>
      </c>
      <c r="D821" s="51"/>
    </row>
    <row r="822" spans="1:4" x14ac:dyDescent="0.3">
      <c r="A822" s="55" t="s">
        <v>1047</v>
      </c>
      <c r="B822" s="47" t="s">
        <v>572</v>
      </c>
      <c r="C822" s="47" t="s">
        <v>573</v>
      </c>
      <c r="D822" s="51"/>
    </row>
    <row r="823" spans="1:4" x14ac:dyDescent="0.3">
      <c r="A823" s="55" t="s">
        <v>1048</v>
      </c>
      <c r="B823" s="47" t="s">
        <v>466</v>
      </c>
      <c r="C823" s="47" t="s">
        <v>1049</v>
      </c>
      <c r="D823" s="51"/>
    </row>
    <row r="824" spans="1:4" x14ac:dyDescent="0.3">
      <c r="A824" s="74" t="s">
        <v>1050</v>
      </c>
      <c r="B824" s="75" t="s">
        <v>1051</v>
      </c>
      <c r="C824" s="75" t="s">
        <v>1052</v>
      </c>
      <c r="D824" s="52">
        <v>1</v>
      </c>
    </row>
    <row r="825" spans="1:4" x14ac:dyDescent="0.3">
      <c r="A825" s="55" t="s">
        <v>1053</v>
      </c>
      <c r="B825" s="47" t="s">
        <v>493</v>
      </c>
      <c r="C825" s="47" t="s">
        <v>1054</v>
      </c>
      <c r="D825" s="51"/>
    </row>
    <row r="826" spans="1:4" x14ac:dyDescent="0.3">
      <c r="A826" s="55" t="s">
        <v>1055</v>
      </c>
      <c r="B826" s="47" t="s">
        <v>1056</v>
      </c>
      <c r="C826" s="47" t="s">
        <v>825</v>
      </c>
      <c r="D826" s="51"/>
    </row>
    <row r="827" spans="1:4" x14ac:dyDescent="0.3">
      <c r="A827" s="55" t="s">
        <v>1057</v>
      </c>
      <c r="B827" s="47" t="s">
        <v>445</v>
      </c>
      <c r="C827" s="47" t="s">
        <v>1058</v>
      </c>
      <c r="D827" s="51"/>
    </row>
    <row r="828" spans="1:4" x14ac:dyDescent="0.3">
      <c r="A828" s="55" t="s">
        <v>1059</v>
      </c>
      <c r="B828" s="47" t="s">
        <v>387</v>
      </c>
      <c r="C828" s="47" t="s">
        <v>1060</v>
      </c>
      <c r="D828" s="51"/>
    </row>
    <row r="829" spans="1:4" x14ac:dyDescent="0.3">
      <c r="A829" s="55" t="s">
        <v>1061</v>
      </c>
      <c r="B829" s="47" t="s">
        <v>399</v>
      </c>
      <c r="C829" s="47" t="s">
        <v>1062</v>
      </c>
      <c r="D829" s="51"/>
    </row>
    <row r="830" spans="1:4" x14ac:dyDescent="0.3">
      <c r="A830" s="55" t="s">
        <v>1063</v>
      </c>
      <c r="B830" s="47" t="s">
        <v>574</v>
      </c>
      <c r="C830" s="47" t="s">
        <v>837</v>
      </c>
      <c r="D830" s="51"/>
    </row>
    <row r="831" spans="1:4" x14ac:dyDescent="0.3">
      <c r="A831" s="55" t="s">
        <v>1064</v>
      </c>
      <c r="B831" s="47" t="s">
        <v>327</v>
      </c>
      <c r="C831" s="47" t="s">
        <v>1065</v>
      </c>
      <c r="D831" s="51"/>
    </row>
    <row r="832" spans="1:4" x14ac:dyDescent="0.3">
      <c r="A832" s="54" t="s">
        <v>1066</v>
      </c>
      <c r="B832" s="49" t="s">
        <v>387</v>
      </c>
      <c r="C832" s="49" t="s">
        <v>1067</v>
      </c>
      <c r="D832" s="50"/>
    </row>
    <row r="833" spans="1:4" x14ac:dyDescent="0.3">
      <c r="A833" s="55" t="s">
        <v>1068</v>
      </c>
      <c r="B833" s="47" t="s">
        <v>387</v>
      </c>
      <c r="C833" s="47" t="s">
        <v>1069</v>
      </c>
      <c r="D833" s="51"/>
    </row>
    <row r="834" spans="1:4" x14ac:dyDescent="0.3">
      <c r="A834" s="55" t="s">
        <v>1070</v>
      </c>
      <c r="B834" s="47" t="s">
        <v>387</v>
      </c>
      <c r="C834" s="47" t="s">
        <v>1071</v>
      </c>
      <c r="D834" s="51"/>
    </row>
    <row r="835" spans="1:4" x14ac:dyDescent="0.3">
      <c r="A835" s="55" t="s">
        <v>1072</v>
      </c>
      <c r="B835" s="47" t="s">
        <v>446</v>
      </c>
      <c r="C835" s="47" t="s">
        <v>838</v>
      </c>
      <c r="D835" s="51"/>
    </row>
    <row r="836" spans="1:4" x14ac:dyDescent="0.3">
      <c r="A836" s="55" t="s">
        <v>1073</v>
      </c>
      <c r="B836" s="47" t="s">
        <v>392</v>
      </c>
      <c r="C836" s="47" t="s">
        <v>1074</v>
      </c>
      <c r="D836" s="51"/>
    </row>
    <row r="837" spans="1:4" x14ac:dyDescent="0.3">
      <c r="A837" s="55" t="s">
        <v>1075</v>
      </c>
      <c r="B837" s="47" t="s">
        <v>1004</v>
      </c>
      <c r="C837" s="47" t="s">
        <v>1076</v>
      </c>
      <c r="D837" s="51"/>
    </row>
    <row r="838" spans="1:4" x14ac:dyDescent="0.3">
      <c r="A838" s="55" t="s">
        <v>1077</v>
      </c>
      <c r="B838" s="47" t="s">
        <v>1056</v>
      </c>
      <c r="C838" s="47" t="s">
        <v>1078</v>
      </c>
      <c r="D838" s="51"/>
    </row>
    <row r="839" spans="1:4" x14ac:dyDescent="0.3">
      <c r="A839" s="55" t="s">
        <v>1079</v>
      </c>
      <c r="B839" s="47" t="s">
        <v>387</v>
      </c>
      <c r="C839" s="47" t="s">
        <v>1080</v>
      </c>
      <c r="D839" s="51"/>
    </row>
    <row r="840" spans="1:4" x14ac:dyDescent="0.3">
      <c r="A840" s="55" t="s">
        <v>1081</v>
      </c>
      <c r="B840" s="47" t="s">
        <v>876</v>
      </c>
      <c r="C840" s="47" t="s">
        <v>1082</v>
      </c>
      <c r="D840" s="51"/>
    </row>
    <row r="841" spans="1:4" x14ac:dyDescent="0.3">
      <c r="A841" s="55" t="s">
        <v>1083</v>
      </c>
      <c r="B841" s="47" t="s">
        <v>985</v>
      </c>
      <c r="C841" s="47" t="s">
        <v>1084</v>
      </c>
      <c r="D841" s="51"/>
    </row>
    <row r="842" spans="1:4" x14ac:dyDescent="0.3">
      <c r="A842" s="74" t="s">
        <v>1085</v>
      </c>
      <c r="B842" s="75" t="s">
        <v>271</v>
      </c>
      <c r="C842" s="75" t="s">
        <v>1086</v>
      </c>
      <c r="D842" s="52">
        <v>1</v>
      </c>
    </row>
    <row r="843" spans="1:4" x14ac:dyDescent="0.3">
      <c r="A843" s="78" t="s">
        <v>3393</v>
      </c>
      <c r="B843" s="79" t="s">
        <v>3386</v>
      </c>
      <c r="C843" s="79" t="s">
        <v>3394</v>
      </c>
      <c r="D843" s="68"/>
    </row>
    <row r="844" spans="1:4" x14ac:dyDescent="0.3">
      <c r="A844" s="55" t="s">
        <v>1087</v>
      </c>
      <c r="B844" s="47" t="s">
        <v>387</v>
      </c>
      <c r="C844" s="47" t="s">
        <v>1088</v>
      </c>
      <c r="D844" s="51"/>
    </row>
    <row r="845" spans="1:4" x14ac:dyDescent="0.3">
      <c r="A845" s="55" t="s">
        <v>1089</v>
      </c>
      <c r="B845" s="47" t="s">
        <v>387</v>
      </c>
      <c r="C845" s="47" t="s">
        <v>1090</v>
      </c>
      <c r="D845" s="51"/>
    </row>
    <row r="846" spans="1:4" x14ac:dyDescent="0.3">
      <c r="A846" s="55" t="s">
        <v>1091</v>
      </c>
      <c r="B846" s="47" t="s">
        <v>327</v>
      </c>
      <c r="C846" s="47" t="s">
        <v>1092</v>
      </c>
      <c r="D846" s="51"/>
    </row>
    <row r="847" spans="1:4" x14ac:dyDescent="0.3">
      <c r="A847" s="55" t="s">
        <v>1093</v>
      </c>
      <c r="B847" s="47" t="s">
        <v>399</v>
      </c>
      <c r="C847" s="47" t="s">
        <v>1094</v>
      </c>
      <c r="D847" s="51"/>
    </row>
    <row r="848" spans="1:4" x14ac:dyDescent="0.3">
      <c r="A848" s="55" t="s">
        <v>1095</v>
      </c>
      <c r="B848" s="47" t="s">
        <v>387</v>
      </c>
      <c r="C848" s="47" t="s">
        <v>1096</v>
      </c>
      <c r="D848" s="51"/>
    </row>
    <row r="849" spans="1:4" x14ac:dyDescent="0.3">
      <c r="A849" s="55" t="s">
        <v>1097</v>
      </c>
      <c r="B849" s="47" t="s">
        <v>387</v>
      </c>
      <c r="C849" s="47" t="s">
        <v>1098</v>
      </c>
      <c r="D849" s="51"/>
    </row>
    <row r="850" spans="1:4" x14ac:dyDescent="0.3">
      <c r="A850" s="55" t="s">
        <v>1099</v>
      </c>
      <c r="B850" s="47" t="s">
        <v>1100</v>
      </c>
      <c r="C850" s="47" t="s">
        <v>1101</v>
      </c>
      <c r="D850" s="51"/>
    </row>
    <row r="851" spans="1:4" x14ac:dyDescent="0.3">
      <c r="A851" s="55" t="s">
        <v>1102</v>
      </c>
      <c r="B851" s="47" t="s">
        <v>466</v>
      </c>
      <c r="C851" s="47" t="s">
        <v>1103</v>
      </c>
      <c r="D851" s="51"/>
    </row>
    <row r="852" spans="1:4" x14ac:dyDescent="0.3">
      <c r="A852" s="55" t="s">
        <v>1104</v>
      </c>
      <c r="B852" s="47" t="s">
        <v>1105</v>
      </c>
      <c r="C852" s="47" t="s">
        <v>1106</v>
      </c>
      <c r="D852" s="51"/>
    </row>
    <row r="853" spans="1:4" x14ac:dyDescent="0.3">
      <c r="A853" s="55" t="s">
        <v>1107</v>
      </c>
      <c r="B853" s="47" t="s">
        <v>1108</v>
      </c>
      <c r="C853" s="47" t="s">
        <v>1109</v>
      </c>
      <c r="D853" s="51"/>
    </row>
    <row r="854" spans="1:4" x14ac:dyDescent="0.3">
      <c r="A854" s="55" t="s">
        <v>1110</v>
      </c>
      <c r="B854" s="47" t="s">
        <v>979</v>
      </c>
      <c r="C854" s="47" t="s">
        <v>1111</v>
      </c>
      <c r="D854" s="51"/>
    </row>
    <row r="855" spans="1:4" x14ac:dyDescent="0.3">
      <c r="A855" s="55" t="s">
        <v>1112</v>
      </c>
      <c r="B855" s="47" t="s">
        <v>944</v>
      </c>
      <c r="C855" s="47" t="s">
        <v>1113</v>
      </c>
      <c r="D855" s="51"/>
    </row>
    <row r="856" spans="1:4" x14ac:dyDescent="0.3">
      <c r="A856" s="55" t="s">
        <v>1114</v>
      </c>
      <c r="B856" s="47" t="s">
        <v>577</v>
      </c>
      <c r="C856" s="47" t="s">
        <v>1115</v>
      </c>
      <c r="D856" s="51"/>
    </row>
    <row r="857" spans="1:4" x14ac:dyDescent="0.3">
      <c r="A857" s="55" t="s">
        <v>1116</v>
      </c>
      <c r="B857" s="47" t="s">
        <v>1117</v>
      </c>
      <c r="C857" s="47" t="s">
        <v>1118</v>
      </c>
      <c r="D857" s="51"/>
    </row>
    <row r="858" spans="1:4" x14ac:dyDescent="0.3">
      <c r="A858" s="55" t="s">
        <v>1116</v>
      </c>
      <c r="B858" s="47" t="s">
        <v>1105</v>
      </c>
      <c r="C858" s="47" t="s">
        <v>1119</v>
      </c>
      <c r="D858" s="51"/>
    </row>
    <row r="859" spans="1:4" x14ac:dyDescent="0.3">
      <c r="A859" s="55" t="s">
        <v>1120</v>
      </c>
      <c r="B859" s="47" t="s">
        <v>445</v>
      </c>
      <c r="C859" s="47" t="s">
        <v>1121</v>
      </c>
      <c r="D859" s="51"/>
    </row>
    <row r="860" spans="1:4" x14ac:dyDescent="0.3">
      <c r="A860" s="55" t="s">
        <v>1120</v>
      </c>
      <c r="B860" s="47" t="s">
        <v>985</v>
      </c>
      <c r="C860" s="47" t="s">
        <v>1122</v>
      </c>
      <c r="D860" s="51"/>
    </row>
    <row r="861" spans="1:4" x14ac:dyDescent="0.3">
      <c r="A861" s="55" t="s">
        <v>1123</v>
      </c>
      <c r="B861" s="47" t="s">
        <v>876</v>
      </c>
      <c r="C861" s="47" t="s">
        <v>1124</v>
      </c>
      <c r="D861" s="51"/>
    </row>
    <row r="862" spans="1:4" x14ac:dyDescent="0.3">
      <c r="A862" s="55" t="s">
        <v>1125</v>
      </c>
      <c r="B862" s="47" t="s">
        <v>992</v>
      </c>
      <c r="C862" s="47" t="s">
        <v>1126</v>
      </c>
      <c r="D862" s="51"/>
    </row>
    <row r="863" spans="1:4" x14ac:dyDescent="0.3">
      <c r="A863" s="55" t="s">
        <v>1127</v>
      </c>
      <c r="B863" s="47" t="s">
        <v>441</v>
      </c>
      <c r="C863" s="47" t="s">
        <v>828</v>
      </c>
      <c r="D863" s="51"/>
    </row>
    <row r="864" spans="1:4" x14ac:dyDescent="0.3">
      <c r="A864" s="55" t="s">
        <v>1128</v>
      </c>
      <c r="B864" s="47" t="s">
        <v>992</v>
      </c>
      <c r="C864" s="47" t="s">
        <v>1129</v>
      </c>
      <c r="D864" s="51"/>
    </row>
    <row r="865" spans="1:4" x14ac:dyDescent="0.3">
      <c r="A865" s="55" t="s">
        <v>1130</v>
      </c>
      <c r="B865" s="47" t="s">
        <v>992</v>
      </c>
      <c r="C865" s="47" t="s">
        <v>1131</v>
      </c>
      <c r="D865" s="51"/>
    </row>
    <row r="866" spans="1:4" x14ac:dyDescent="0.3">
      <c r="A866" s="55" t="s">
        <v>1132</v>
      </c>
      <c r="B866" s="47" t="s">
        <v>494</v>
      </c>
      <c r="C866" s="47" t="s">
        <v>1133</v>
      </c>
      <c r="D866" s="51"/>
    </row>
    <row r="867" spans="1:4" x14ac:dyDescent="0.3">
      <c r="A867" s="55" t="s">
        <v>1134</v>
      </c>
      <c r="B867" s="47" t="s">
        <v>441</v>
      </c>
      <c r="C867" s="47" t="s">
        <v>1135</v>
      </c>
      <c r="D867" s="51"/>
    </row>
    <row r="868" spans="1:4" x14ac:dyDescent="0.3">
      <c r="A868" s="74" t="s">
        <v>1136</v>
      </c>
      <c r="B868" s="75" t="s">
        <v>436</v>
      </c>
      <c r="C868" s="75" t="s">
        <v>1137</v>
      </c>
      <c r="D868" s="52">
        <v>1</v>
      </c>
    </row>
    <row r="869" spans="1:4" x14ac:dyDescent="0.3">
      <c r="A869" s="55" t="s">
        <v>1138</v>
      </c>
      <c r="B869" s="47" t="s">
        <v>1023</v>
      </c>
      <c r="C869" s="47" t="s">
        <v>1139</v>
      </c>
      <c r="D869" s="51"/>
    </row>
    <row r="870" spans="1:4" x14ac:dyDescent="0.3">
      <c r="A870" s="74" t="s">
        <v>1140</v>
      </c>
      <c r="B870" s="75" t="s">
        <v>1141</v>
      </c>
      <c r="C870" s="75" t="s">
        <v>1142</v>
      </c>
      <c r="D870" s="52">
        <v>1</v>
      </c>
    </row>
    <row r="871" spans="1:4" x14ac:dyDescent="0.3">
      <c r="A871" s="55" t="s">
        <v>1143</v>
      </c>
      <c r="B871" s="47" t="s">
        <v>437</v>
      </c>
      <c r="C871" s="47" t="s">
        <v>1144</v>
      </c>
      <c r="D871" s="51"/>
    </row>
    <row r="872" spans="1:4" x14ac:dyDescent="0.3">
      <c r="A872" s="55" t="s">
        <v>1145</v>
      </c>
      <c r="B872" s="47" t="s">
        <v>1146</v>
      </c>
      <c r="C872" s="47" t="s">
        <v>1147</v>
      </c>
      <c r="D872" s="51"/>
    </row>
    <row r="873" spans="1:4" x14ac:dyDescent="0.3">
      <c r="A873" s="55" t="s">
        <v>1148</v>
      </c>
      <c r="B873" s="47" t="s">
        <v>1146</v>
      </c>
      <c r="C873" s="47" t="s">
        <v>1149</v>
      </c>
      <c r="D873" s="51"/>
    </row>
    <row r="874" spans="1:4" x14ac:dyDescent="0.3">
      <c r="A874" s="55" t="s">
        <v>1150</v>
      </c>
      <c r="B874" s="47" t="s">
        <v>1151</v>
      </c>
      <c r="C874" s="47" t="s">
        <v>1152</v>
      </c>
      <c r="D874" s="51"/>
    </row>
    <row r="875" spans="1:4" x14ac:dyDescent="0.3">
      <c r="A875" s="55" t="s">
        <v>1153</v>
      </c>
      <c r="B875" s="47" t="s">
        <v>1151</v>
      </c>
      <c r="C875" s="47" t="s">
        <v>1154</v>
      </c>
      <c r="D875" s="51"/>
    </row>
    <row r="876" spans="1:4" x14ac:dyDescent="0.3">
      <c r="A876" s="55" t="s">
        <v>1155</v>
      </c>
      <c r="B876" s="47" t="s">
        <v>387</v>
      </c>
      <c r="C876" s="47" t="s">
        <v>1156</v>
      </c>
      <c r="D876" s="51"/>
    </row>
    <row r="877" spans="1:4" x14ac:dyDescent="0.3">
      <c r="A877" s="55" t="s">
        <v>1157</v>
      </c>
      <c r="B877" s="47" t="s">
        <v>271</v>
      </c>
      <c r="C877" s="47" t="s">
        <v>1158</v>
      </c>
      <c r="D877" s="51"/>
    </row>
    <row r="878" spans="1:4" x14ac:dyDescent="0.3">
      <c r="A878" s="55" t="s">
        <v>1159</v>
      </c>
      <c r="B878" s="47" t="s">
        <v>441</v>
      </c>
      <c r="C878" s="47" t="s">
        <v>443</v>
      </c>
      <c r="D878" s="51"/>
    </row>
    <row r="879" spans="1:4" x14ac:dyDescent="0.3">
      <c r="A879" s="74" t="s">
        <v>1160</v>
      </c>
      <c r="B879" s="75" t="s">
        <v>292</v>
      </c>
      <c r="C879" s="75" t="s">
        <v>1161</v>
      </c>
      <c r="D879" s="52">
        <v>1</v>
      </c>
    </row>
    <row r="880" spans="1:4" x14ac:dyDescent="0.3">
      <c r="A880" s="55" t="s">
        <v>1162</v>
      </c>
      <c r="B880" s="47" t="s">
        <v>992</v>
      </c>
      <c r="C880" s="47" t="s">
        <v>1163</v>
      </c>
      <c r="D880" s="51"/>
    </row>
    <row r="881" spans="1:4" x14ac:dyDescent="0.3">
      <c r="A881" s="55" t="s">
        <v>1164</v>
      </c>
      <c r="B881" s="47" t="s">
        <v>466</v>
      </c>
      <c r="C881" s="47" t="s">
        <v>1165</v>
      </c>
      <c r="D881" s="51"/>
    </row>
    <row r="882" spans="1:4" x14ac:dyDescent="0.3">
      <c r="A882" s="55" t="s">
        <v>1166</v>
      </c>
      <c r="B882" s="47" t="s">
        <v>399</v>
      </c>
      <c r="C882" s="47" t="s">
        <v>1167</v>
      </c>
      <c r="D882" s="51"/>
    </row>
    <row r="883" spans="1:4" x14ac:dyDescent="0.3">
      <c r="A883" s="55" t="s">
        <v>1168</v>
      </c>
      <c r="B883" s="47" t="s">
        <v>466</v>
      </c>
      <c r="C883" s="47" t="s">
        <v>1169</v>
      </c>
      <c r="D883" s="51"/>
    </row>
    <row r="884" spans="1:4" x14ac:dyDescent="0.3">
      <c r="A884" s="55" t="s">
        <v>1170</v>
      </c>
      <c r="B884" s="47" t="s">
        <v>466</v>
      </c>
      <c r="C884" s="47" t="s">
        <v>1171</v>
      </c>
      <c r="D884" s="51"/>
    </row>
    <row r="885" spans="1:4" x14ac:dyDescent="0.3">
      <c r="A885" s="55" t="s">
        <v>1172</v>
      </c>
      <c r="B885" s="47" t="s">
        <v>466</v>
      </c>
      <c r="C885" s="47" t="s">
        <v>1173</v>
      </c>
      <c r="D885" s="51"/>
    </row>
    <row r="886" spans="1:4" x14ac:dyDescent="0.3">
      <c r="A886" s="55" t="s">
        <v>1174</v>
      </c>
      <c r="B886" s="47" t="s">
        <v>553</v>
      </c>
      <c r="C886" s="47" t="s">
        <v>1175</v>
      </c>
      <c r="D886" s="51"/>
    </row>
    <row r="887" spans="1:4" x14ac:dyDescent="0.3">
      <c r="A887" s="55" t="s">
        <v>1176</v>
      </c>
      <c r="B887" s="47" t="s">
        <v>1177</v>
      </c>
      <c r="C887" s="47" t="s">
        <v>1178</v>
      </c>
      <c r="D887" s="51"/>
    </row>
    <row r="888" spans="1:4" x14ac:dyDescent="0.3">
      <c r="A888" s="55" t="s">
        <v>1179</v>
      </c>
      <c r="B888" s="47" t="s">
        <v>1117</v>
      </c>
      <c r="C888" s="47" t="s">
        <v>1180</v>
      </c>
      <c r="D888" s="51"/>
    </row>
    <row r="889" spans="1:4" x14ac:dyDescent="0.3">
      <c r="A889" s="55" t="s">
        <v>1181</v>
      </c>
      <c r="B889" s="47" t="s">
        <v>1117</v>
      </c>
      <c r="C889" s="47" t="s">
        <v>1182</v>
      </c>
      <c r="D889" s="51"/>
    </row>
    <row r="890" spans="1:4" x14ac:dyDescent="0.3">
      <c r="A890" s="55" t="s">
        <v>1183</v>
      </c>
      <c r="B890" s="47" t="s">
        <v>1117</v>
      </c>
      <c r="C890" s="47" t="s">
        <v>1184</v>
      </c>
      <c r="D890" s="51"/>
    </row>
    <row r="891" spans="1:4" x14ac:dyDescent="0.3">
      <c r="A891" s="55" t="s">
        <v>1185</v>
      </c>
      <c r="B891" s="47" t="s">
        <v>1117</v>
      </c>
      <c r="C891" s="47" t="s">
        <v>1186</v>
      </c>
      <c r="D891" s="51"/>
    </row>
    <row r="892" spans="1:4" x14ac:dyDescent="0.3">
      <c r="A892" s="55" t="s">
        <v>1187</v>
      </c>
      <c r="B892" s="47" t="s">
        <v>553</v>
      </c>
      <c r="C892" s="47" t="s">
        <v>1188</v>
      </c>
      <c r="D892" s="51"/>
    </row>
    <row r="893" spans="1:4" x14ac:dyDescent="0.3">
      <c r="A893" s="55" t="s">
        <v>1189</v>
      </c>
      <c r="B893" s="47" t="s">
        <v>553</v>
      </c>
      <c r="C893" s="47" t="s">
        <v>1190</v>
      </c>
      <c r="D893" s="51"/>
    </row>
    <row r="894" spans="1:4" x14ac:dyDescent="0.3">
      <c r="A894" s="55" t="s">
        <v>1191</v>
      </c>
      <c r="B894" s="47" t="s">
        <v>271</v>
      </c>
      <c r="C894" s="47" t="s">
        <v>272</v>
      </c>
      <c r="D894" s="51"/>
    </row>
    <row r="895" spans="1:4" x14ac:dyDescent="0.3">
      <c r="A895" s="55" t="s">
        <v>1192</v>
      </c>
      <c r="B895" s="47" t="s">
        <v>387</v>
      </c>
      <c r="C895" s="47" t="s">
        <v>1193</v>
      </c>
      <c r="D895" s="51"/>
    </row>
    <row r="896" spans="1:4" x14ac:dyDescent="0.3">
      <c r="A896" s="74" t="s">
        <v>1194</v>
      </c>
      <c r="B896" s="75" t="s">
        <v>387</v>
      </c>
      <c r="C896" s="75" t="s">
        <v>1195</v>
      </c>
      <c r="D896" s="52">
        <v>1</v>
      </c>
    </row>
    <row r="897" spans="1:4" x14ac:dyDescent="0.3">
      <c r="A897" s="55" t="s">
        <v>1196</v>
      </c>
      <c r="B897" s="47" t="s">
        <v>466</v>
      </c>
      <c r="C897" s="47" t="s">
        <v>1197</v>
      </c>
      <c r="D897" s="51"/>
    </row>
    <row r="898" spans="1:4" x14ac:dyDescent="0.3">
      <c r="A898" s="55" t="s">
        <v>1198</v>
      </c>
      <c r="B898" s="47" t="s">
        <v>466</v>
      </c>
      <c r="C898" s="47" t="s">
        <v>1082</v>
      </c>
      <c r="D898" s="51"/>
    </row>
    <row r="899" spans="1:4" x14ac:dyDescent="0.3">
      <c r="A899" s="55" t="s">
        <v>1199</v>
      </c>
      <c r="B899" s="47" t="s">
        <v>466</v>
      </c>
      <c r="C899" s="47" t="s">
        <v>1200</v>
      </c>
      <c r="D899" s="51"/>
    </row>
    <row r="900" spans="1:4" x14ac:dyDescent="0.3">
      <c r="A900" s="55" t="s">
        <v>1201</v>
      </c>
      <c r="B900" s="47" t="s">
        <v>392</v>
      </c>
      <c r="C900" s="47" t="s">
        <v>1202</v>
      </c>
      <c r="D900" s="51"/>
    </row>
    <row r="901" spans="1:4" x14ac:dyDescent="0.3">
      <c r="A901" s="55" t="s">
        <v>1203</v>
      </c>
      <c r="B901" s="47" t="s">
        <v>1177</v>
      </c>
      <c r="C901" s="47" t="s">
        <v>1204</v>
      </c>
      <c r="D901" s="51"/>
    </row>
    <row r="902" spans="1:4" x14ac:dyDescent="0.3">
      <c r="A902" s="55" t="s">
        <v>1205</v>
      </c>
      <c r="B902" s="47" t="s">
        <v>1146</v>
      </c>
      <c r="C902" s="47" t="s">
        <v>1206</v>
      </c>
      <c r="D902" s="51"/>
    </row>
    <row r="903" spans="1:4" x14ac:dyDescent="0.3">
      <c r="A903" s="55" t="s">
        <v>1207</v>
      </c>
      <c r="B903" s="47" t="s">
        <v>271</v>
      </c>
      <c r="C903" s="47" t="s">
        <v>1208</v>
      </c>
      <c r="D903" s="51"/>
    </row>
    <row r="904" spans="1:4" x14ac:dyDescent="0.3">
      <c r="A904" s="55" t="s">
        <v>1209</v>
      </c>
      <c r="B904" s="47" t="s">
        <v>1117</v>
      </c>
      <c r="C904" s="47" t="s">
        <v>1210</v>
      </c>
      <c r="D904" s="51"/>
    </row>
    <row r="905" spans="1:4" x14ac:dyDescent="0.3">
      <c r="A905" s="55" t="s">
        <v>1211</v>
      </c>
      <c r="B905" s="47" t="s">
        <v>327</v>
      </c>
      <c r="C905" s="47" t="s">
        <v>1212</v>
      </c>
      <c r="D905" s="51"/>
    </row>
    <row r="906" spans="1:4" x14ac:dyDescent="0.3">
      <c r="A906" s="55" t="s">
        <v>1213</v>
      </c>
      <c r="B906" s="47" t="s">
        <v>992</v>
      </c>
      <c r="C906" s="47" t="s">
        <v>1214</v>
      </c>
      <c r="D906" s="51"/>
    </row>
    <row r="907" spans="1:4" x14ac:dyDescent="0.3">
      <c r="A907" s="55" t="s">
        <v>1215</v>
      </c>
      <c r="B907" s="47" t="s">
        <v>1216</v>
      </c>
      <c r="C907" s="47" t="s">
        <v>1217</v>
      </c>
      <c r="D907" s="51"/>
    </row>
    <row r="908" spans="1:4" x14ac:dyDescent="0.3">
      <c r="A908" s="55" t="s">
        <v>1218</v>
      </c>
      <c r="B908" s="47" t="s">
        <v>1146</v>
      </c>
      <c r="C908" s="47" t="s">
        <v>1219</v>
      </c>
      <c r="D908" s="51"/>
    </row>
    <row r="909" spans="1:4" x14ac:dyDescent="0.3">
      <c r="A909" s="55" t="s">
        <v>1220</v>
      </c>
      <c r="B909" s="47" t="s">
        <v>399</v>
      </c>
      <c r="C909" s="47" t="s">
        <v>1221</v>
      </c>
      <c r="D909" s="51"/>
    </row>
    <row r="910" spans="1:4" x14ac:dyDescent="0.3">
      <c r="A910" s="55" t="s">
        <v>1222</v>
      </c>
      <c r="B910" s="47" t="s">
        <v>1146</v>
      </c>
      <c r="C910" s="47" t="s">
        <v>1223</v>
      </c>
      <c r="D910" s="51"/>
    </row>
    <row r="911" spans="1:4" x14ac:dyDescent="0.3">
      <c r="A911" s="74" t="s">
        <v>1224</v>
      </c>
      <c r="B911" s="75" t="s">
        <v>1225</v>
      </c>
      <c r="C911" s="75" t="s">
        <v>1226</v>
      </c>
      <c r="D911" s="52">
        <v>1</v>
      </c>
    </row>
    <row r="912" spans="1:4" x14ac:dyDescent="0.3">
      <c r="A912" s="55" t="s">
        <v>1227</v>
      </c>
      <c r="B912" s="47" t="s">
        <v>1228</v>
      </c>
      <c r="C912" s="47" t="s">
        <v>1229</v>
      </c>
      <c r="D912" s="51"/>
    </row>
    <row r="913" spans="1:4" x14ac:dyDescent="0.3">
      <c r="A913" s="55" t="s">
        <v>1230</v>
      </c>
      <c r="B913" s="47" t="s">
        <v>387</v>
      </c>
      <c r="C913" s="47" t="s">
        <v>1231</v>
      </c>
      <c r="D913" s="51"/>
    </row>
    <row r="914" spans="1:4" x14ac:dyDescent="0.3">
      <c r="A914" s="55" t="s">
        <v>1232</v>
      </c>
      <c r="B914" s="47" t="s">
        <v>985</v>
      </c>
      <c r="C914" s="47" t="s">
        <v>1233</v>
      </c>
      <c r="D914" s="51"/>
    </row>
    <row r="915" spans="1:4" x14ac:dyDescent="0.3">
      <c r="A915" s="55" t="s">
        <v>1234</v>
      </c>
      <c r="B915" s="47" t="s">
        <v>1235</v>
      </c>
      <c r="C915" s="47" t="s">
        <v>1236</v>
      </c>
      <c r="D915" s="51"/>
    </row>
    <row r="916" spans="1:4" x14ac:dyDescent="0.3">
      <c r="A916" s="74" t="s">
        <v>1237</v>
      </c>
      <c r="B916" s="75" t="s">
        <v>1238</v>
      </c>
      <c r="C916" s="75" t="s">
        <v>1239</v>
      </c>
      <c r="D916" s="52">
        <v>1</v>
      </c>
    </row>
    <row r="917" spans="1:4" x14ac:dyDescent="0.3">
      <c r="A917" s="55" t="s">
        <v>1240</v>
      </c>
      <c r="B917" s="47" t="s">
        <v>466</v>
      </c>
      <c r="C917" s="47" t="s">
        <v>1241</v>
      </c>
      <c r="D917" s="51"/>
    </row>
    <row r="918" spans="1:4" x14ac:dyDescent="0.3">
      <c r="A918" s="55" t="s">
        <v>1242</v>
      </c>
      <c r="B918" s="47" t="s">
        <v>1243</v>
      </c>
      <c r="C918" s="47" t="s">
        <v>1244</v>
      </c>
      <c r="D918" s="51"/>
    </row>
    <row r="919" spans="1:4" x14ac:dyDescent="0.3">
      <c r="A919" s="55" t="s">
        <v>1245</v>
      </c>
      <c r="B919" s="47" t="s">
        <v>1246</v>
      </c>
      <c r="C919" s="47" t="s">
        <v>1247</v>
      </c>
      <c r="D919" s="51"/>
    </row>
    <row r="920" spans="1:4" x14ac:dyDescent="0.3">
      <c r="A920" s="55" t="s">
        <v>1248</v>
      </c>
      <c r="B920" s="47" t="s">
        <v>1246</v>
      </c>
      <c r="C920" s="47" t="s">
        <v>1249</v>
      </c>
      <c r="D920" s="51"/>
    </row>
    <row r="921" spans="1:4" x14ac:dyDescent="0.3">
      <c r="A921" s="55" t="s">
        <v>1250</v>
      </c>
      <c r="B921" s="47" t="s">
        <v>1251</v>
      </c>
      <c r="C921" s="47" t="s">
        <v>1252</v>
      </c>
      <c r="D921" s="51"/>
    </row>
    <row r="922" spans="1:4" x14ac:dyDescent="0.3">
      <c r="A922" s="55" t="s">
        <v>1253</v>
      </c>
      <c r="B922" s="47" t="s">
        <v>1108</v>
      </c>
      <c r="C922" s="47" t="s">
        <v>1254</v>
      </c>
      <c r="D922" s="51"/>
    </row>
    <row r="923" spans="1:4" x14ac:dyDescent="0.3">
      <c r="A923" s="55" t="s">
        <v>1255</v>
      </c>
      <c r="B923" s="47" t="s">
        <v>1256</v>
      </c>
      <c r="C923" s="47" t="s">
        <v>1257</v>
      </c>
      <c r="D923" s="51"/>
    </row>
    <row r="924" spans="1:4" x14ac:dyDescent="0.3">
      <c r="A924" s="55" t="s">
        <v>1258</v>
      </c>
      <c r="B924" s="47" t="s">
        <v>1246</v>
      </c>
      <c r="C924" s="47" t="s">
        <v>1259</v>
      </c>
      <c r="D924" s="51"/>
    </row>
    <row r="925" spans="1:4" x14ac:dyDescent="0.3">
      <c r="A925" s="74" t="s">
        <v>1260</v>
      </c>
      <c r="B925" s="75" t="s">
        <v>1010</v>
      </c>
      <c r="C925" s="75" t="s">
        <v>1261</v>
      </c>
      <c r="D925" s="52">
        <v>1</v>
      </c>
    </row>
    <row r="926" spans="1:4" x14ac:dyDescent="0.3">
      <c r="A926" s="74" t="s">
        <v>1262</v>
      </c>
      <c r="B926" s="75" t="s">
        <v>1263</v>
      </c>
      <c r="C926" s="75" t="s">
        <v>1264</v>
      </c>
      <c r="D926" s="52">
        <v>1</v>
      </c>
    </row>
    <row r="927" spans="1:4" x14ac:dyDescent="0.3">
      <c r="A927" s="55" t="s">
        <v>1265</v>
      </c>
      <c r="B927" s="47" t="s">
        <v>1105</v>
      </c>
      <c r="C927" s="47" t="s">
        <v>1266</v>
      </c>
      <c r="D927" s="51"/>
    </row>
    <row r="928" spans="1:4" x14ac:dyDescent="0.3">
      <c r="A928" s="74" t="s">
        <v>1267</v>
      </c>
      <c r="B928" s="75" t="s">
        <v>1105</v>
      </c>
      <c r="C928" s="75" t="s">
        <v>1268</v>
      </c>
      <c r="D928" s="52">
        <v>1</v>
      </c>
    </row>
    <row r="929" spans="1:4" x14ac:dyDescent="0.3">
      <c r="A929" s="74" t="s">
        <v>1269</v>
      </c>
      <c r="B929" s="75" t="s">
        <v>1013</v>
      </c>
      <c r="C929" s="75" t="s">
        <v>1270</v>
      </c>
      <c r="D929" s="52">
        <v>1</v>
      </c>
    </row>
    <row r="930" spans="1:4" x14ac:dyDescent="0.3">
      <c r="A930" s="74" t="s">
        <v>1271</v>
      </c>
      <c r="B930" s="75" t="s">
        <v>1013</v>
      </c>
      <c r="C930" s="75" t="s">
        <v>1272</v>
      </c>
      <c r="D930" s="52">
        <v>1</v>
      </c>
    </row>
    <row r="931" spans="1:4" x14ac:dyDescent="0.3">
      <c r="A931" s="55" t="s">
        <v>1273</v>
      </c>
      <c r="B931" s="47" t="s">
        <v>399</v>
      </c>
      <c r="C931" s="47" t="s">
        <v>1274</v>
      </c>
      <c r="D931" s="51"/>
    </row>
    <row r="932" spans="1:4" x14ac:dyDescent="0.3">
      <c r="A932" s="74" t="s">
        <v>1275</v>
      </c>
      <c r="B932" s="75" t="s">
        <v>1013</v>
      </c>
      <c r="C932" s="75" t="s">
        <v>1276</v>
      </c>
      <c r="D932" s="52">
        <v>1</v>
      </c>
    </row>
    <row r="933" spans="1:4" x14ac:dyDescent="0.3">
      <c r="A933" s="204" t="s">
        <v>1277</v>
      </c>
      <c r="B933" s="205" t="s">
        <v>1013</v>
      </c>
      <c r="C933" s="205" t="s">
        <v>1278</v>
      </c>
      <c r="D933" s="67"/>
    </row>
    <row r="934" spans="1:4" x14ac:dyDescent="0.3">
      <c r="A934" s="55" t="s">
        <v>1279</v>
      </c>
      <c r="B934" s="47" t="s">
        <v>387</v>
      </c>
      <c r="C934" s="47" t="s">
        <v>1280</v>
      </c>
      <c r="D934" s="51"/>
    </row>
    <row r="935" spans="1:4" x14ac:dyDescent="0.3">
      <c r="A935" s="55" t="s">
        <v>1281</v>
      </c>
      <c r="B935" s="47" t="s">
        <v>466</v>
      </c>
      <c r="C935" s="47" t="s">
        <v>1282</v>
      </c>
      <c r="D935" s="51"/>
    </row>
    <row r="936" spans="1:4" x14ac:dyDescent="0.3">
      <c r="A936" s="55" t="s">
        <v>1283</v>
      </c>
      <c r="B936" s="47" t="s">
        <v>1108</v>
      </c>
      <c r="C936" s="47" t="s">
        <v>1284</v>
      </c>
      <c r="D936" s="51"/>
    </row>
    <row r="937" spans="1:4" x14ac:dyDescent="0.3">
      <c r="A937" s="55" t="s">
        <v>1285</v>
      </c>
      <c r="B937" s="47" t="s">
        <v>985</v>
      </c>
      <c r="C937" s="47" t="s">
        <v>1286</v>
      </c>
      <c r="D937" s="51"/>
    </row>
    <row r="938" spans="1:4" x14ac:dyDescent="0.3">
      <c r="A938" s="55" t="s">
        <v>1287</v>
      </c>
      <c r="B938" s="47" t="s">
        <v>271</v>
      </c>
      <c r="C938" s="47" t="s">
        <v>1288</v>
      </c>
      <c r="D938" s="51"/>
    </row>
    <row r="939" spans="1:4" x14ac:dyDescent="0.3">
      <c r="A939" s="55" t="s">
        <v>1289</v>
      </c>
      <c r="B939" s="47" t="s">
        <v>1105</v>
      </c>
      <c r="C939" s="47" t="s">
        <v>1290</v>
      </c>
      <c r="D939" s="51"/>
    </row>
    <row r="940" spans="1:4" x14ac:dyDescent="0.3">
      <c r="A940" s="55" t="s">
        <v>1291</v>
      </c>
      <c r="B940" s="47" t="s">
        <v>399</v>
      </c>
      <c r="C940" s="47" t="s">
        <v>1292</v>
      </c>
      <c r="D940" s="51"/>
    </row>
    <row r="941" spans="1:4" x14ac:dyDescent="0.3">
      <c r="A941" s="55" t="s">
        <v>1293</v>
      </c>
      <c r="B941" s="47" t="s">
        <v>992</v>
      </c>
      <c r="C941" s="47" t="s">
        <v>1294</v>
      </c>
      <c r="D941" s="51"/>
    </row>
    <row r="942" spans="1:4" x14ac:dyDescent="0.3">
      <c r="A942" s="55" t="s">
        <v>1295</v>
      </c>
      <c r="B942" s="47" t="s">
        <v>1246</v>
      </c>
      <c r="C942" s="47" t="s">
        <v>1296</v>
      </c>
      <c r="D942" s="51"/>
    </row>
    <row r="943" spans="1:4" x14ac:dyDescent="0.3">
      <c r="A943" s="74" t="s">
        <v>1297</v>
      </c>
      <c r="B943" s="75" t="s">
        <v>1298</v>
      </c>
      <c r="C943" s="75" t="s">
        <v>1299</v>
      </c>
      <c r="D943" s="52">
        <v>1</v>
      </c>
    </row>
    <row r="944" spans="1:4" x14ac:dyDescent="0.3">
      <c r="A944" s="55" t="s">
        <v>1300</v>
      </c>
      <c r="B944" s="47" t="s">
        <v>399</v>
      </c>
      <c r="C944" s="47" t="s">
        <v>1301</v>
      </c>
      <c r="D944" s="51"/>
    </row>
    <row r="945" spans="1:4" x14ac:dyDescent="0.3">
      <c r="A945" s="55" t="s">
        <v>1302</v>
      </c>
      <c r="B945" s="47" t="s">
        <v>399</v>
      </c>
      <c r="C945" s="47" t="s">
        <v>1303</v>
      </c>
      <c r="D945" s="51"/>
    </row>
    <row r="946" spans="1:4" x14ac:dyDescent="0.3">
      <c r="A946" s="55" t="s">
        <v>1304</v>
      </c>
      <c r="B946" s="47" t="s">
        <v>1108</v>
      </c>
      <c r="C946" s="47" t="s">
        <v>1305</v>
      </c>
      <c r="D946" s="51"/>
    </row>
    <row r="947" spans="1:4" x14ac:dyDescent="0.3">
      <c r="A947" s="55" t="s">
        <v>1306</v>
      </c>
      <c r="B947" s="47" t="s">
        <v>1307</v>
      </c>
      <c r="C947" s="47" t="s">
        <v>1308</v>
      </c>
      <c r="D947" s="51"/>
    </row>
    <row r="948" spans="1:4" x14ac:dyDescent="0.3">
      <c r="A948" s="74" t="s">
        <v>1309</v>
      </c>
      <c r="B948" s="75" t="s">
        <v>1310</v>
      </c>
      <c r="C948" s="75" t="s">
        <v>1311</v>
      </c>
      <c r="D948" s="52">
        <v>1</v>
      </c>
    </row>
    <row r="949" spans="1:4" x14ac:dyDescent="0.3">
      <c r="A949" s="55" t="s">
        <v>1312</v>
      </c>
      <c r="B949" s="47" t="s">
        <v>985</v>
      </c>
      <c r="C949" s="47" t="s">
        <v>1313</v>
      </c>
      <c r="D949" s="51"/>
    </row>
    <row r="950" spans="1:4" x14ac:dyDescent="0.3">
      <c r="A950" s="55" t="s">
        <v>1314</v>
      </c>
      <c r="B950" s="47" t="s">
        <v>399</v>
      </c>
      <c r="C950" s="47" t="s">
        <v>1315</v>
      </c>
      <c r="D950" s="51"/>
    </row>
    <row r="951" spans="1:4" x14ac:dyDescent="0.3">
      <c r="A951" s="55" t="s">
        <v>1316</v>
      </c>
      <c r="B951" s="47" t="s">
        <v>327</v>
      </c>
      <c r="C951" s="47" t="s">
        <v>1317</v>
      </c>
      <c r="D951" s="51"/>
    </row>
    <row r="952" spans="1:4" x14ac:dyDescent="0.3">
      <c r="A952" s="55" t="s">
        <v>1318</v>
      </c>
      <c r="B952" s="47" t="s">
        <v>1108</v>
      </c>
      <c r="C952" s="47" t="s">
        <v>1319</v>
      </c>
      <c r="D952" s="51"/>
    </row>
    <row r="953" spans="1:4" x14ac:dyDescent="0.3">
      <c r="A953" s="55" t="s">
        <v>1320</v>
      </c>
      <c r="B953" s="47" t="s">
        <v>1246</v>
      </c>
      <c r="C953" s="47" t="s">
        <v>1321</v>
      </c>
      <c r="D953" s="51"/>
    </row>
    <row r="954" spans="1:4" x14ac:dyDescent="0.3">
      <c r="A954" s="55" t="s">
        <v>1322</v>
      </c>
      <c r="B954" s="47" t="s">
        <v>1246</v>
      </c>
      <c r="C954" s="47" t="s">
        <v>1323</v>
      </c>
      <c r="D954" s="51"/>
    </row>
    <row r="955" spans="1:4" x14ac:dyDescent="0.3">
      <c r="A955" s="55" t="s">
        <v>1324</v>
      </c>
      <c r="B955" s="47" t="s">
        <v>1256</v>
      </c>
      <c r="C955" s="47" t="s">
        <v>1325</v>
      </c>
      <c r="D955" s="51"/>
    </row>
    <row r="956" spans="1:4" x14ac:dyDescent="0.3">
      <c r="A956" s="55" t="s">
        <v>1326</v>
      </c>
      <c r="B956" s="47" t="s">
        <v>1177</v>
      </c>
      <c r="C956" s="47" t="s">
        <v>1327</v>
      </c>
      <c r="D956" s="51"/>
    </row>
    <row r="957" spans="1:4" x14ac:dyDescent="0.3">
      <c r="A957" s="55" t="s">
        <v>1328</v>
      </c>
      <c r="B957" s="47" t="s">
        <v>1329</v>
      </c>
      <c r="C957" s="47" t="s">
        <v>1330</v>
      </c>
      <c r="D957" s="51"/>
    </row>
    <row r="958" spans="1:4" x14ac:dyDescent="0.3">
      <c r="A958" s="55" t="s">
        <v>1331</v>
      </c>
      <c r="B958" s="47" t="s">
        <v>876</v>
      </c>
      <c r="C958" s="47" t="s">
        <v>1332</v>
      </c>
      <c r="D958" s="51"/>
    </row>
    <row r="959" spans="1:4" x14ac:dyDescent="0.3">
      <c r="A959" s="55" t="s">
        <v>1333</v>
      </c>
      <c r="B959" s="47" t="s">
        <v>1334</v>
      </c>
      <c r="C959" s="47" t="s">
        <v>1335</v>
      </c>
      <c r="D959" s="51"/>
    </row>
    <row r="960" spans="1:4" x14ac:dyDescent="0.3">
      <c r="A960" s="55" t="s">
        <v>1336</v>
      </c>
      <c r="B960" s="47" t="s">
        <v>399</v>
      </c>
      <c r="C960" s="47" t="s">
        <v>1337</v>
      </c>
      <c r="D960" s="51"/>
    </row>
    <row r="961" spans="1:4" x14ac:dyDescent="0.3">
      <c r="A961" s="55" t="s">
        <v>1338</v>
      </c>
      <c r="B961" s="47" t="s">
        <v>1339</v>
      </c>
      <c r="C961" s="47" t="s">
        <v>1340</v>
      </c>
      <c r="D961" s="51"/>
    </row>
    <row r="962" spans="1:4" x14ac:dyDescent="0.3">
      <c r="A962" s="55" t="s">
        <v>1341</v>
      </c>
      <c r="B962" s="47" t="s">
        <v>985</v>
      </c>
      <c r="C962" s="47" t="s">
        <v>1342</v>
      </c>
      <c r="D962" s="51"/>
    </row>
    <row r="963" spans="1:4" x14ac:dyDescent="0.3">
      <c r="A963" s="55" t="s">
        <v>1343</v>
      </c>
      <c r="B963" s="47" t="s">
        <v>1344</v>
      </c>
      <c r="C963" s="47" t="s">
        <v>1345</v>
      </c>
      <c r="D963" s="51"/>
    </row>
    <row r="964" spans="1:4" x14ac:dyDescent="0.3">
      <c r="A964" s="55" t="s">
        <v>1346</v>
      </c>
      <c r="B964" s="47" t="s">
        <v>1056</v>
      </c>
      <c r="C964" s="47" t="s">
        <v>1347</v>
      </c>
      <c r="D964" s="51"/>
    </row>
    <row r="965" spans="1:4" x14ac:dyDescent="0.3">
      <c r="A965" s="55" t="s">
        <v>1348</v>
      </c>
      <c r="B965" s="47" t="s">
        <v>1108</v>
      </c>
      <c r="C965" s="47" t="s">
        <v>1349</v>
      </c>
      <c r="D965" s="51"/>
    </row>
    <row r="966" spans="1:4" x14ac:dyDescent="0.3">
      <c r="A966" s="55" t="s">
        <v>1350</v>
      </c>
      <c r="B966" s="47" t="s">
        <v>1351</v>
      </c>
      <c r="C966" s="47" t="s">
        <v>1352</v>
      </c>
      <c r="D966" s="51"/>
    </row>
    <row r="967" spans="1:4" x14ac:dyDescent="0.3">
      <c r="A967" s="55" t="s">
        <v>1353</v>
      </c>
      <c r="B967" s="47" t="s">
        <v>1256</v>
      </c>
      <c r="C967" s="47" t="s">
        <v>1354</v>
      </c>
      <c r="D967" s="51"/>
    </row>
    <row r="968" spans="1:4" x14ac:dyDescent="0.3">
      <c r="A968" s="55" t="s">
        <v>1355</v>
      </c>
      <c r="B968" s="47" t="s">
        <v>1356</v>
      </c>
      <c r="C968" s="47" t="s">
        <v>1357</v>
      </c>
      <c r="D968" s="51"/>
    </row>
    <row r="969" spans="1:4" x14ac:dyDescent="0.3">
      <c r="A969" s="55" t="s">
        <v>1358</v>
      </c>
      <c r="B969" s="47" t="s">
        <v>1246</v>
      </c>
      <c r="C969" s="47" t="s">
        <v>1359</v>
      </c>
      <c r="D969" s="51"/>
    </row>
    <row r="970" spans="1:4" x14ac:dyDescent="0.3">
      <c r="A970" s="55" t="s">
        <v>1360</v>
      </c>
      <c r="B970" s="47" t="s">
        <v>1177</v>
      </c>
      <c r="C970" s="47" t="s">
        <v>1361</v>
      </c>
      <c r="D970" s="51"/>
    </row>
    <row r="971" spans="1:4" x14ac:dyDescent="0.3">
      <c r="A971" s="55" t="s">
        <v>1362</v>
      </c>
      <c r="B971" s="47" t="s">
        <v>271</v>
      </c>
      <c r="C971" s="47" t="s">
        <v>1363</v>
      </c>
      <c r="D971" s="51"/>
    </row>
    <row r="972" spans="1:4" x14ac:dyDescent="0.3">
      <c r="A972" s="55" t="s">
        <v>1364</v>
      </c>
      <c r="B972" s="47" t="s">
        <v>445</v>
      </c>
      <c r="C972" s="47" t="s">
        <v>1365</v>
      </c>
      <c r="D972" s="51"/>
    </row>
    <row r="973" spans="1:4" x14ac:dyDescent="0.3">
      <c r="A973" s="55" t="s">
        <v>1366</v>
      </c>
      <c r="B973" s="47" t="s">
        <v>327</v>
      </c>
      <c r="C973" s="47" t="s">
        <v>1367</v>
      </c>
      <c r="D973" s="51"/>
    </row>
    <row r="974" spans="1:4" x14ac:dyDescent="0.3">
      <c r="A974" s="55" t="s">
        <v>1368</v>
      </c>
      <c r="B974" s="47" t="s">
        <v>399</v>
      </c>
      <c r="C974" s="47" t="s">
        <v>1369</v>
      </c>
      <c r="D974" s="51"/>
    </row>
    <row r="975" spans="1:4" x14ac:dyDescent="0.3">
      <c r="A975" s="55" t="s">
        <v>1370</v>
      </c>
      <c r="B975" s="47" t="s">
        <v>1108</v>
      </c>
      <c r="C975" s="47" t="s">
        <v>1371</v>
      </c>
      <c r="D975" s="51"/>
    </row>
    <row r="976" spans="1:4" x14ac:dyDescent="0.3">
      <c r="A976" s="55" t="s">
        <v>1372</v>
      </c>
      <c r="B976" s="47" t="s">
        <v>1373</v>
      </c>
      <c r="C976" s="47" t="s">
        <v>1374</v>
      </c>
      <c r="D976" s="51"/>
    </row>
    <row r="977" spans="1:4" x14ac:dyDescent="0.3">
      <c r="A977" s="55" t="s">
        <v>1375</v>
      </c>
      <c r="B977" s="47" t="s">
        <v>976</v>
      </c>
      <c r="C977" s="47" t="s">
        <v>1376</v>
      </c>
      <c r="D977" s="51"/>
    </row>
    <row r="978" spans="1:4" x14ac:dyDescent="0.3">
      <c r="A978" s="55" t="s">
        <v>1377</v>
      </c>
      <c r="B978" s="47" t="s">
        <v>1243</v>
      </c>
      <c r="C978" s="47" t="s">
        <v>1378</v>
      </c>
      <c r="D978" s="51"/>
    </row>
    <row r="979" spans="1:4" x14ac:dyDescent="0.3">
      <c r="A979" s="55" t="s">
        <v>1379</v>
      </c>
      <c r="B979" s="47" t="s">
        <v>1380</v>
      </c>
      <c r="C979" s="47" t="s">
        <v>1381</v>
      </c>
      <c r="D979" s="51"/>
    </row>
    <row r="980" spans="1:4" x14ac:dyDescent="0.3">
      <c r="A980" s="55" t="s">
        <v>1382</v>
      </c>
      <c r="B980" s="47" t="s">
        <v>1256</v>
      </c>
      <c r="C980" s="47" t="s">
        <v>1383</v>
      </c>
      <c r="D980" s="51"/>
    </row>
    <row r="981" spans="1:4" x14ac:dyDescent="0.3">
      <c r="A981" s="55" t="s">
        <v>1384</v>
      </c>
      <c r="B981" s="47" t="s">
        <v>1108</v>
      </c>
      <c r="C981" s="47" t="s">
        <v>1385</v>
      </c>
      <c r="D981" s="51"/>
    </row>
    <row r="982" spans="1:4" x14ac:dyDescent="0.3">
      <c r="A982" s="55" t="s">
        <v>1386</v>
      </c>
      <c r="B982" s="47" t="s">
        <v>445</v>
      </c>
      <c r="C982" s="47" t="s">
        <v>1387</v>
      </c>
      <c r="D982" s="51"/>
    </row>
    <row r="983" spans="1:4" x14ac:dyDescent="0.3">
      <c r="A983" s="74" t="s">
        <v>1388</v>
      </c>
      <c r="B983" s="75" t="s">
        <v>1389</v>
      </c>
      <c r="C983" s="75" t="s">
        <v>1390</v>
      </c>
      <c r="D983" s="52">
        <v>1</v>
      </c>
    </row>
    <row r="984" spans="1:4" x14ac:dyDescent="0.3">
      <c r="A984" s="55" t="s">
        <v>1391</v>
      </c>
      <c r="B984" s="47" t="s">
        <v>1105</v>
      </c>
      <c r="C984" s="47" t="s">
        <v>1392</v>
      </c>
      <c r="D984" s="51"/>
    </row>
    <row r="985" spans="1:4" x14ac:dyDescent="0.3">
      <c r="A985" s="55" t="s">
        <v>1393</v>
      </c>
      <c r="B985" s="47" t="s">
        <v>1105</v>
      </c>
      <c r="C985" s="47" t="s">
        <v>1394</v>
      </c>
      <c r="D985" s="51"/>
    </row>
    <row r="986" spans="1:4" x14ac:dyDescent="0.3">
      <c r="A986" s="55" t="s">
        <v>1395</v>
      </c>
      <c r="B986" s="47" t="s">
        <v>1105</v>
      </c>
      <c r="C986" s="47" t="s">
        <v>1396</v>
      </c>
      <c r="D986" s="51"/>
    </row>
    <row r="987" spans="1:4" x14ac:dyDescent="0.3">
      <c r="A987" s="55" t="s">
        <v>1397</v>
      </c>
      <c r="B987" s="47" t="s">
        <v>1108</v>
      </c>
      <c r="C987" s="47" t="s">
        <v>1398</v>
      </c>
      <c r="D987" s="51"/>
    </row>
    <row r="988" spans="1:4" x14ac:dyDescent="0.3">
      <c r="A988" s="55" t="s">
        <v>1399</v>
      </c>
      <c r="B988" s="47" t="s">
        <v>1373</v>
      </c>
      <c r="C988" s="47" t="s">
        <v>1400</v>
      </c>
      <c r="D988" s="51"/>
    </row>
    <row r="989" spans="1:4" x14ac:dyDescent="0.3">
      <c r="A989" s="55" t="s">
        <v>1401</v>
      </c>
      <c r="B989" s="47" t="s">
        <v>1105</v>
      </c>
      <c r="C989" s="47" t="s">
        <v>1402</v>
      </c>
      <c r="D989" s="51"/>
    </row>
    <row r="990" spans="1:4" x14ac:dyDescent="0.3">
      <c r="A990" s="55" t="s">
        <v>1403</v>
      </c>
      <c r="B990" s="47" t="s">
        <v>1108</v>
      </c>
      <c r="C990" s="47" t="s">
        <v>1404</v>
      </c>
      <c r="D990" s="51"/>
    </row>
    <row r="991" spans="1:4" x14ac:dyDescent="0.3">
      <c r="A991" s="55" t="s">
        <v>1405</v>
      </c>
      <c r="B991" s="47" t="s">
        <v>1117</v>
      </c>
      <c r="C991" s="47" t="s">
        <v>1406</v>
      </c>
      <c r="D991" s="51"/>
    </row>
    <row r="992" spans="1:4" x14ac:dyDescent="0.3">
      <c r="A992" s="55" t="s">
        <v>1407</v>
      </c>
      <c r="B992" s="47" t="s">
        <v>528</v>
      </c>
      <c r="C992" s="47" t="s">
        <v>1408</v>
      </c>
      <c r="D992" s="51"/>
    </row>
    <row r="993" spans="1:4" x14ac:dyDescent="0.3">
      <c r="A993" s="55" t="s">
        <v>1409</v>
      </c>
      <c r="B993" s="47" t="s">
        <v>1380</v>
      </c>
      <c r="C993" s="47" t="s">
        <v>1410</v>
      </c>
      <c r="D993" s="51"/>
    </row>
    <row r="994" spans="1:4" x14ac:dyDescent="0.3">
      <c r="A994" s="55" t="s">
        <v>1411</v>
      </c>
      <c r="B994" s="47" t="s">
        <v>876</v>
      </c>
      <c r="C994" s="47" t="s">
        <v>1412</v>
      </c>
      <c r="D994" s="51"/>
    </row>
    <row r="995" spans="1:4" x14ac:dyDescent="0.3">
      <c r="A995" s="55" t="s">
        <v>1413</v>
      </c>
      <c r="B995" s="47" t="s">
        <v>1105</v>
      </c>
      <c r="C995" s="47" t="s">
        <v>1414</v>
      </c>
      <c r="D995" s="51"/>
    </row>
    <row r="996" spans="1:4" x14ac:dyDescent="0.3">
      <c r="A996" s="55" t="s">
        <v>1415</v>
      </c>
      <c r="B996" s="47" t="s">
        <v>1251</v>
      </c>
      <c r="C996" s="47" t="s">
        <v>1416</v>
      </c>
      <c r="D996" s="51"/>
    </row>
    <row r="997" spans="1:4" x14ac:dyDescent="0.3">
      <c r="A997" s="55" t="s">
        <v>1417</v>
      </c>
      <c r="B997" s="47" t="s">
        <v>1105</v>
      </c>
      <c r="C997" s="47" t="s">
        <v>1418</v>
      </c>
      <c r="D997" s="51"/>
    </row>
    <row r="998" spans="1:4" x14ac:dyDescent="0.3">
      <c r="A998" s="55" t="s">
        <v>1419</v>
      </c>
      <c r="B998" s="47" t="s">
        <v>1105</v>
      </c>
      <c r="C998" s="47" t="s">
        <v>1420</v>
      </c>
      <c r="D998" s="51"/>
    </row>
    <row r="999" spans="1:4" x14ac:dyDescent="0.3">
      <c r="A999" s="55" t="s">
        <v>1421</v>
      </c>
      <c r="B999" s="47" t="s">
        <v>1373</v>
      </c>
      <c r="C999" s="47" t="s">
        <v>1422</v>
      </c>
      <c r="D999" s="51"/>
    </row>
    <row r="1000" spans="1:4" x14ac:dyDescent="0.3">
      <c r="A1000" s="55" t="s">
        <v>1423</v>
      </c>
      <c r="B1000" s="47" t="s">
        <v>1105</v>
      </c>
      <c r="C1000" s="47" t="s">
        <v>1424</v>
      </c>
      <c r="D1000" s="51"/>
    </row>
    <row r="1001" spans="1:4" x14ac:dyDescent="0.3">
      <c r="A1001" s="55" t="s">
        <v>1425</v>
      </c>
      <c r="B1001" s="47" t="s">
        <v>1177</v>
      </c>
      <c r="C1001" s="47" t="s">
        <v>1426</v>
      </c>
      <c r="D1001" s="51"/>
    </row>
    <row r="1002" spans="1:4" x14ac:dyDescent="0.3">
      <c r="A1002" s="55" t="s">
        <v>1427</v>
      </c>
      <c r="B1002" s="47" t="s">
        <v>524</v>
      </c>
      <c r="C1002" s="47" t="s">
        <v>1428</v>
      </c>
      <c r="D1002" s="51"/>
    </row>
    <row r="1003" spans="1:4" x14ac:dyDescent="0.3">
      <c r="A1003" s="55" t="s">
        <v>3283</v>
      </c>
      <c r="B1003" s="47" t="s">
        <v>1246</v>
      </c>
      <c r="C1003" s="13" t="s">
        <v>3402</v>
      </c>
      <c r="D1003" s="51"/>
    </row>
    <row r="1004" spans="1:4" x14ac:dyDescent="0.3">
      <c r="A1004" s="55" t="s">
        <v>3284</v>
      </c>
      <c r="B1004" s="47" t="s">
        <v>1251</v>
      </c>
      <c r="C1004" s="13" t="s">
        <v>3403</v>
      </c>
      <c r="D1004" s="51"/>
    </row>
    <row r="1005" spans="1:4" x14ac:dyDescent="0.3">
      <c r="A1005" s="55" t="s">
        <v>3285</v>
      </c>
      <c r="B1005" s="47" t="s">
        <v>1256</v>
      </c>
      <c r="C1005" s="13" t="s">
        <v>3404</v>
      </c>
      <c r="D1005" s="51"/>
    </row>
    <row r="1006" spans="1:4" x14ac:dyDescent="0.3">
      <c r="A1006" s="55" t="s">
        <v>3286</v>
      </c>
      <c r="B1006" s="47" t="s">
        <v>528</v>
      </c>
      <c r="C1006" s="13" t="s">
        <v>3405</v>
      </c>
      <c r="D1006" s="51"/>
    </row>
    <row r="1007" spans="1:4" x14ac:dyDescent="0.3">
      <c r="A1007" s="55" t="s">
        <v>3287</v>
      </c>
      <c r="B1007" s="47" t="s">
        <v>466</v>
      </c>
      <c r="C1007" s="13" t="s">
        <v>3406</v>
      </c>
      <c r="D1007" s="51"/>
    </row>
    <row r="1008" spans="1:4" x14ac:dyDescent="0.3">
      <c r="A1008" s="55" t="s">
        <v>3288</v>
      </c>
      <c r="B1008" s="47" t="s">
        <v>642</v>
      </c>
      <c r="C1008" s="13" t="s">
        <v>3407</v>
      </c>
      <c r="D1008" s="51"/>
    </row>
    <row r="1009" spans="1:4" x14ac:dyDescent="0.3">
      <c r="A1009" s="55" t="s">
        <v>3289</v>
      </c>
      <c r="B1009" s="47" t="s">
        <v>976</v>
      </c>
      <c r="C1009" s="13" t="s">
        <v>3408</v>
      </c>
      <c r="D1009" s="51"/>
    </row>
    <row r="1010" spans="1:4" x14ac:dyDescent="0.3">
      <c r="A1010" s="55" t="s">
        <v>3290</v>
      </c>
      <c r="B1010" s="47" t="s">
        <v>528</v>
      </c>
      <c r="C1010" s="13" t="s">
        <v>3409</v>
      </c>
      <c r="D1010" s="51"/>
    </row>
    <row r="1011" spans="1:4" x14ac:dyDescent="0.3">
      <c r="A1011" s="55" t="s">
        <v>3291</v>
      </c>
      <c r="B1011" s="47" t="s">
        <v>3411</v>
      </c>
      <c r="C1011" s="13" t="s">
        <v>3410</v>
      </c>
      <c r="D1011" s="51"/>
    </row>
    <row r="1012" spans="1:4" x14ac:dyDescent="0.3">
      <c r="A1012" s="55" t="s">
        <v>3292</v>
      </c>
      <c r="B1012" s="47" t="s">
        <v>1105</v>
      </c>
      <c r="C1012" s="13" t="s">
        <v>3412</v>
      </c>
      <c r="D1012" s="51"/>
    </row>
    <row r="1013" spans="1:4" x14ac:dyDescent="0.3">
      <c r="A1013" s="55" t="s">
        <v>3293</v>
      </c>
      <c r="B1013" s="47" t="s">
        <v>3414</v>
      </c>
      <c r="C1013" s="13" t="s">
        <v>3413</v>
      </c>
      <c r="D1013" s="51"/>
    </row>
    <row r="1014" spans="1:4" x14ac:dyDescent="0.3">
      <c r="A1014" s="55" t="s">
        <v>3294</v>
      </c>
      <c r="B1014" s="47" t="s">
        <v>387</v>
      </c>
      <c r="C1014" s="13" t="s">
        <v>3415</v>
      </c>
      <c r="D1014" s="51"/>
    </row>
    <row r="1015" spans="1:4" x14ac:dyDescent="0.3">
      <c r="A1015" s="55" t="s">
        <v>3295</v>
      </c>
      <c r="B1015" s="47" t="s">
        <v>1013</v>
      </c>
      <c r="C1015" s="13" t="s">
        <v>3416</v>
      </c>
      <c r="D1015" s="51"/>
    </row>
    <row r="1016" spans="1:4" x14ac:dyDescent="0.3">
      <c r="A1016" s="55" t="s">
        <v>3296</v>
      </c>
      <c r="B1016" s="47" t="s">
        <v>466</v>
      </c>
      <c r="C1016" s="13" t="s">
        <v>3417</v>
      </c>
      <c r="D1016" s="51"/>
    </row>
    <row r="1017" spans="1:4" x14ac:dyDescent="0.3">
      <c r="A1017" s="55" t="s">
        <v>3297</v>
      </c>
      <c r="B1017" s="47" t="s">
        <v>1013</v>
      </c>
      <c r="C1017" s="13" t="s">
        <v>3418</v>
      </c>
      <c r="D1017" s="51"/>
    </row>
    <row r="1018" spans="1:4" x14ac:dyDescent="0.3">
      <c r="A1018" s="55" t="s">
        <v>3298</v>
      </c>
      <c r="B1018" s="47" t="s">
        <v>1105</v>
      </c>
      <c r="C1018" s="13" t="s">
        <v>3419</v>
      </c>
      <c r="D1018" s="51"/>
    </row>
    <row r="1019" spans="1:4" x14ac:dyDescent="0.3">
      <c r="A1019" s="55" t="s">
        <v>3299</v>
      </c>
      <c r="B1019" s="47" t="s">
        <v>1108</v>
      </c>
      <c r="C1019" s="13" t="s">
        <v>3420</v>
      </c>
      <c r="D1019" s="51"/>
    </row>
    <row r="1020" spans="1:4" x14ac:dyDescent="0.3">
      <c r="A1020" s="55" t="s">
        <v>3300</v>
      </c>
      <c r="B1020" s="47" t="s">
        <v>3422</v>
      </c>
      <c r="C1020" s="13" t="s">
        <v>3421</v>
      </c>
      <c r="D1020" s="51"/>
    </row>
    <row r="1021" spans="1:4" x14ac:dyDescent="0.3">
      <c r="A1021" s="55" t="s">
        <v>3301</v>
      </c>
      <c r="B1021" s="47" t="s">
        <v>3424</v>
      </c>
      <c r="C1021" s="13" t="s">
        <v>3423</v>
      </c>
      <c r="D1021" s="51"/>
    </row>
    <row r="1022" spans="1:4" x14ac:dyDescent="0.3">
      <c r="A1022" s="55" t="s">
        <v>3302</v>
      </c>
      <c r="B1022" s="47" t="s">
        <v>1105</v>
      </c>
      <c r="C1022" s="13" t="s">
        <v>3425</v>
      </c>
      <c r="D1022" s="51"/>
    </row>
    <row r="1023" spans="1:4" x14ac:dyDescent="0.3">
      <c r="A1023" s="55" t="s">
        <v>3303</v>
      </c>
      <c r="B1023" s="47" t="s">
        <v>1105</v>
      </c>
      <c r="C1023" s="13" t="s">
        <v>3426</v>
      </c>
      <c r="D1023" s="51"/>
    </row>
    <row r="1024" spans="1:4" x14ac:dyDescent="0.3">
      <c r="A1024" s="55" t="s">
        <v>3304</v>
      </c>
      <c r="B1024" s="47" t="s">
        <v>923</v>
      </c>
      <c r="C1024" s="13" t="s">
        <v>3427</v>
      </c>
      <c r="D1024" s="51"/>
    </row>
    <row r="1025" spans="1:4" x14ac:dyDescent="0.3">
      <c r="A1025" s="55" t="s">
        <v>3305</v>
      </c>
      <c r="B1025" s="47" t="s">
        <v>1105</v>
      </c>
      <c r="C1025" s="13" t="s">
        <v>3428</v>
      </c>
      <c r="D1025" s="51"/>
    </row>
    <row r="1026" spans="1:4" x14ac:dyDescent="0.3">
      <c r="A1026" s="55" t="s">
        <v>3306</v>
      </c>
      <c r="B1026" s="47" t="s">
        <v>1380</v>
      </c>
      <c r="C1026" s="13" t="s">
        <v>3429</v>
      </c>
      <c r="D1026" s="51"/>
    </row>
    <row r="1027" spans="1:4" x14ac:dyDescent="0.3">
      <c r="A1027" s="55" t="s">
        <v>3307</v>
      </c>
      <c r="B1027" s="47" t="s">
        <v>1243</v>
      </c>
      <c r="C1027" s="13" t="s">
        <v>3430</v>
      </c>
      <c r="D1027" s="51"/>
    </row>
    <row r="1028" spans="1:4" x14ac:dyDescent="0.3">
      <c r="A1028" s="55" t="s">
        <v>3308</v>
      </c>
      <c r="B1028" s="47" t="s">
        <v>1310</v>
      </c>
      <c r="C1028" s="13" t="s">
        <v>3431</v>
      </c>
      <c r="D1028" s="51"/>
    </row>
    <row r="1029" spans="1:4" x14ac:dyDescent="0.3">
      <c r="A1029" s="55" t="s">
        <v>3309</v>
      </c>
      <c r="B1029" s="47" t="s">
        <v>524</v>
      </c>
      <c r="C1029" s="13" t="s">
        <v>3432</v>
      </c>
      <c r="D1029" s="51"/>
    </row>
    <row r="1030" spans="1:4" x14ac:dyDescent="0.3">
      <c r="A1030" s="55" t="s">
        <v>3310</v>
      </c>
      <c r="B1030" s="47" t="s">
        <v>524</v>
      </c>
      <c r="C1030" s="13" t="s">
        <v>3433</v>
      </c>
      <c r="D1030" s="51"/>
    </row>
    <row r="1031" spans="1:4" x14ac:dyDescent="0.3">
      <c r="A1031" s="55" t="s">
        <v>3311</v>
      </c>
      <c r="B1031" s="47" t="s">
        <v>1246</v>
      </c>
      <c r="C1031" s="13" t="s">
        <v>3434</v>
      </c>
      <c r="D1031" s="51"/>
    </row>
    <row r="1032" spans="1:4" x14ac:dyDescent="0.3">
      <c r="A1032" s="55" t="s">
        <v>3312</v>
      </c>
      <c r="B1032" s="47" t="s">
        <v>466</v>
      </c>
      <c r="C1032" s="13" t="s">
        <v>3435</v>
      </c>
      <c r="D1032" s="51"/>
    </row>
    <row r="1033" spans="1:4" x14ac:dyDescent="0.3">
      <c r="A1033" s="54" t="s">
        <v>3313</v>
      </c>
      <c r="B1033" s="47" t="s">
        <v>466</v>
      </c>
      <c r="C1033" s="132" t="s">
        <v>3436</v>
      </c>
      <c r="D1033" s="50"/>
    </row>
    <row r="1034" spans="1:4" x14ac:dyDescent="0.3">
      <c r="A1034" s="55" t="s">
        <v>3314</v>
      </c>
      <c r="B1034" s="47" t="s">
        <v>466</v>
      </c>
      <c r="C1034" s="13" t="s">
        <v>3437</v>
      </c>
      <c r="D1034" s="51"/>
    </row>
    <row r="1035" spans="1:4" x14ac:dyDescent="0.3">
      <c r="A1035" s="55" t="s">
        <v>3315</v>
      </c>
      <c r="B1035" s="47" t="s">
        <v>524</v>
      </c>
      <c r="C1035" s="13" t="s">
        <v>3438</v>
      </c>
      <c r="D1035" s="51"/>
    </row>
    <row r="1036" spans="1:4" x14ac:dyDescent="0.3">
      <c r="A1036" s="55" t="s">
        <v>3316</v>
      </c>
      <c r="B1036" s="47" t="s">
        <v>524</v>
      </c>
      <c r="C1036" s="13" t="s">
        <v>3439</v>
      </c>
      <c r="D1036" s="51"/>
    </row>
    <row r="1037" spans="1:4" x14ac:dyDescent="0.3">
      <c r="A1037" s="55" t="s">
        <v>3317</v>
      </c>
      <c r="B1037" s="47" t="s">
        <v>1251</v>
      </c>
      <c r="C1037" s="13" t="s">
        <v>3440</v>
      </c>
      <c r="D1037" s="51"/>
    </row>
    <row r="1038" spans="1:4" x14ac:dyDescent="0.3">
      <c r="A1038" s="55" t="s">
        <v>3318</v>
      </c>
      <c r="B1038" s="47" t="s">
        <v>3442</v>
      </c>
      <c r="C1038" s="13" t="s">
        <v>3441</v>
      </c>
      <c r="D1038" s="51"/>
    </row>
    <row r="1039" spans="1:4" x14ac:dyDescent="0.3">
      <c r="A1039" s="55" t="s">
        <v>3319</v>
      </c>
      <c r="B1039" s="47" t="s">
        <v>525</v>
      </c>
      <c r="C1039" s="13" t="s">
        <v>3443</v>
      </c>
      <c r="D1039" s="51"/>
    </row>
    <row r="1040" spans="1:4" x14ac:dyDescent="0.3">
      <c r="A1040" s="55" t="s">
        <v>3320</v>
      </c>
      <c r="B1040" s="47" t="s">
        <v>387</v>
      </c>
      <c r="C1040" s="13" t="s">
        <v>3444</v>
      </c>
      <c r="D1040" s="51"/>
    </row>
    <row r="1041" spans="1:4" x14ac:dyDescent="0.3">
      <c r="A1041" s="55" t="s">
        <v>3321</v>
      </c>
      <c r="B1041" s="47" t="s">
        <v>3446</v>
      </c>
      <c r="C1041" s="13" t="s">
        <v>3445</v>
      </c>
      <c r="D1041" s="51"/>
    </row>
    <row r="1042" spans="1:4" x14ac:dyDescent="0.3">
      <c r="A1042" s="55" t="s">
        <v>3322</v>
      </c>
      <c r="B1042" s="47" t="s">
        <v>1108</v>
      </c>
      <c r="C1042" s="13" t="s">
        <v>3447</v>
      </c>
      <c r="D1042" s="51"/>
    </row>
    <row r="1043" spans="1:4" x14ac:dyDescent="0.3">
      <c r="A1043" s="55" t="s">
        <v>3323</v>
      </c>
      <c r="B1043" s="47" t="s">
        <v>3446</v>
      </c>
      <c r="C1043" s="13" t="s">
        <v>3448</v>
      </c>
      <c r="D1043" s="51"/>
    </row>
    <row r="1044" spans="1:4" x14ac:dyDescent="0.3">
      <c r="A1044" s="55" t="s">
        <v>3324</v>
      </c>
      <c r="B1044" s="47" t="s">
        <v>1310</v>
      </c>
      <c r="C1044" s="13" t="s">
        <v>3449</v>
      </c>
      <c r="D1044" s="51"/>
    </row>
    <row r="1045" spans="1:4" x14ac:dyDescent="0.3">
      <c r="A1045" s="55" t="s">
        <v>3325</v>
      </c>
      <c r="B1045" s="47" t="s">
        <v>1310</v>
      </c>
      <c r="C1045" s="13" t="s">
        <v>3450</v>
      </c>
      <c r="D1045" s="51"/>
    </row>
    <row r="1046" spans="1:4" x14ac:dyDescent="0.3">
      <c r="A1046" s="55" t="s">
        <v>3326</v>
      </c>
      <c r="B1046" s="47" t="s">
        <v>1298</v>
      </c>
      <c r="C1046" s="13" t="s">
        <v>3451</v>
      </c>
      <c r="D1046" s="51"/>
    </row>
    <row r="1047" spans="1:4" x14ac:dyDescent="0.3">
      <c r="A1047" s="55" t="s">
        <v>3327</v>
      </c>
      <c r="B1047" s="47" t="s">
        <v>1105</v>
      </c>
      <c r="C1047" s="13" t="s">
        <v>3452</v>
      </c>
      <c r="D1047" s="51"/>
    </row>
    <row r="1048" spans="1:4" x14ac:dyDescent="0.3">
      <c r="A1048" s="55" t="s">
        <v>3328</v>
      </c>
      <c r="B1048" s="47" t="s">
        <v>1105</v>
      </c>
      <c r="C1048" s="13" t="s">
        <v>3453</v>
      </c>
      <c r="D1048" s="51"/>
    </row>
    <row r="1049" spans="1:4" x14ac:dyDescent="0.3">
      <c r="A1049" s="55" t="s">
        <v>3329</v>
      </c>
      <c r="B1049" s="47" t="s">
        <v>1105</v>
      </c>
      <c r="C1049" s="13" t="s">
        <v>3454</v>
      </c>
      <c r="D1049" s="51"/>
    </row>
    <row r="1050" spans="1:4" x14ac:dyDescent="0.3">
      <c r="A1050" s="55" t="s">
        <v>3376</v>
      </c>
      <c r="B1050" s="47" t="s">
        <v>1105</v>
      </c>
      <c r="C1050" s="13" t="s">
        <v>3455</v>
      </c>
      <c r="D1050" s="51"/>
    </row>
    <row r="1051" spans="1:4" x14ac:dyDescent="0.3">
      <c r="A1051" s="55" t="s">
        <v>3330</v>
      </c>
      <c r="B1051" s="47" t="s">
        <v>1013</v>
      </c>
      <c r="C1051" s="13" t="s">
        <v>3456</v>
      </c>
      <c r="D1051" s="51"/>
    </row>
    <row r="1052" spans="1:4" x14ac:dyDescent="0.3">
      <c r="A1052" s="55" t="s">
        <v>3331</v>
      </c>
      <c r="B1052" s="47" t="s">
        <v>1013</v>
      </c>
      <c r="C1052" s="13" t="s">
        <v>3457</v>
      </c>
      <c r="D1052" s="51"/>
    </row>
    <row r="1053" spans="1:4" x14ac:dyDescent="0.3">
      <c r="A1053" s="55" t="s">
        <v>3332</v>
      </c>
      <c r="B1053" s="47" t="s">
        <v>524</v>
      </c>
      <c r="C1053" s="13" t="s">
        <v>3458</v>
      </c>
      <c r="D1053" s="51"/>
    </row>
    <row r="1054" spans="1:4" x14ac:dyDescent="0.3">
      <c r="A1054" s="54" t="s">
        <v>3333</v>
      </c>
      <c r="B1054" s="49" t="s">
        <v>525</v>
      </c>
      <c r="C1054" s="132" t="s">
        <v>3459</v>
      </c>
      <c r="D1054" s="50"/>
    </row>
    <row r="1055" spans="1:4" x14ac:dyDescent="0.3">
      <c r="A1055" s="55" t="s">
        <v>3334</v>
      </c>
      <c r="B1055" s="47" t="s">
        <v>494</v>
      </c>
      <c r="C1055" s="13" t="s">
        <v>3460</v>
      </c>
      <c r="D1055" s="51"/>
    </row>
    <row r="1056" spans="1:4" x14ac:dyDescent="0.3">
      <c r="A1056" s="55" t="s">
        <v>3335</v>
      </c>
      <c r="B1056" s="47" t="s">
        <v>494</v>
      </c>
      <c r="C1056" s="13" t="s">
        <v>3461</v>
      </c>
      <c r="D1056" s="51"/>
    </row>
    <row r="1057" spans="1:4" x14ac:dyDescent="0.3">
      <c r="A1057" s="55" t="s">
        <v>3336</v>
      </c>
      <c r="B1057" s="47" t="s">
        <v>494</v>
      </c>
      <c r="C1057" s="13" t="s">
        <v>3462</v>
      </c>
      <c r="D1057" s="51"/>
    </row>
    <row r="1058" spans="1:4" x14ac:dyDescent="0.3">
      <c r="A1058" s="55" t="s">
        <v>3337</v>
      </c>
      <c r="B1058" s="47" t="s">
        <v>494</v>
      </c>
      <c r="C1058" s="13" t="s">
        <v>3463</v>
      </c>
      <c r="D1058" s="51"/>
    </row>
    <row r="1059" spans="1:4" x14ac:dyDescent="0.3">
      <c r="A1059" s="55" t="s">
        <v>3338</v>
      </c>
      <c r="B1059" s="47" t="s">
        <v>466</v>
      </c>
      <c r="C1059" s="13" t="s">
        <v>3464</v>
      </c>
      <c r="D1059" s="51"/>
    </row>
    <row r="1060" spans="1:4" x14ac:dyDescent="0.3">
      <c r="A1060" s="55" t="s">
        <v>3339</v>
      </c>
      <c r="B1060" s="47" t="s">
        <v>466</v>
      </c>
      <c r="C1060" s="13" t="s">
        <v>3465</v>
      </c>
      <c r="D1060" s="51"/>
    </row>
    <row r="1061" spans="1:4" x14ac:dyDescent="0.3">
      <c r="A1061" s="55" t="s">
        <v>3340</v>
      </c>
      <c r="B1061" s="47" t="s">
        <v>399</v>
      </c>
      <c r="C1061" s="13" t="s">
        <v>3466</v>
      </c>
      <c r="D1061" s="51"/>
    </row>
    <row r="1062" spans="1:4" x14ac:dyDescent="0.3">
      <c r="A1062" s="55" t="s">
        <v>3377</v>
      </c>
      <c r="B1062" s="47" t="s">
        <v>3468</v>
      </c>
      <c r="C1062" s="13" t="s">
        <v>3467</v>
      </c>
      <c r="D1062" s="51"/>
    </row>
    <row r="1063" spans="1:4" x14ac:dyDescent="0.3">
      <c r="A1063" s="55" t="s">
        <v>3378</v>
      </c>
      <c r="B1063" s="47" t="s">
        <v>3468</v>
      </c>
      <c r="C1063" s="13" t="s">
        <v>3469</v>
      </c>
      <c r="D1063" s="51"/>
    </row>
    <row r="1064" spans="1:4" x14ac:dyDescent="0.3">
      <c r="A1064" s="55" t="s">
        <v>3379</v>
      </c>
      <c r="B1064" s="47" t="s">
        <v>915</v>
      </c>
      <c r="C1064" s="13" t="s">
        <v>3470</v>
      </c>
      <c r="D1064" s="51"/>
    </row>
    <row r="1065" spans="1:4" x14ac:dyDescent="0.3">
      <c r="A1065" s="55" t="s">
        <v>3380</v>
      </c>
      <c r="B1065" s="47" t="s">
        <v>915</v>
      </c>
      <c r="C1065" s="13" t="s">
        <v>3471</v>
      </c>
      <c r="D1065" s="51"/>
    </row>
    <row r="1066" spans="1:4" x14ac:dyDescent="0.3">
      <c r="A1066" s="55" t="s">
        <v>3381</v>
      </c>
      <c r="B1066" s="47" t="s">
        <v>915</v>
      </c>
      <c r="C1066" s="13" t="s">
        <v>3472</v>
      </c>
      <c r="D1066" s="51"/>
    </row>
    <row r="1067" spans="1:4" x14ac:dyDescent="0.3">
      <c r="A1067" s="55" t="s">
        <v>3382</v>
      </c>
      <c r="B1067" s="47" t="s">
        <v>915</v>
      </c>
      <c r="C1067" s="13" t="s">
        <v>3473</v>
      </c>
      <c r="D1067" s="51"/>
    </row>
    <row r="1068" spans="1:4" x14ac:dyDescent="0.3">
      <c r="A1068" s="55" t="s">
        <v>3383</v>
      </c>
      <c r="B1068" s="47" t="s">
        <v>915</v>
      </c>
      <c r="C1068" s="13" t="s">
        <v>3474</v>
      </c>
      <c r="D1068" s="51"/>
    </row>
    <row r="1069" spans="1:4" x14ac:dyDescent="0.3">
      <c r="A1069" s="55" t="s">
        <v>3384</v>
      </c>
      <c r="B1069" s="47" t="s">
        <v>915</v>
      </c>
      <c r="C1069" s="13" t="s">
        <v>3475</v>
      </c>
      <c r="D1069" s="51"/>
    </row>
    <row r="1070" spans="1:4" x14ac:dyDescent="0.3">
      <c r="A1070" s="55" t="s">
        <v>3385</v>
      </c>
      <c r="B1070" s="47" t="s">
        <v>528</v>
      </c>
      <c r="C1070" s="13" t="s">
        <v>3476</v>
      </c>
      <c r="D1070" s="51"/>
    </row>
    <row r="1071" spans="1:4" x14ac:dyDescent="0.3">
      <c r="A1071" s="55" t="s">
        <v>3341</v>
      </c>
      <c r="B1071" s="47" t="s">
        <v>3478</v>
      </c>
      <c r="C1071" s="13" t="s">
        <v>3477</v>
      </c>
      <c r="D1071" s="51"/>
    </row>
    <row r="1072" spans="1:4" x14ac:dyDescent="0.3">
      <c r="A1072" s="55" t="s">
        <v>1429</v>
      </c>
      <c r="B1072" s="47" t="s">
        <v>653</v>
      </c>
      <c r="C1072" s="47" t="s">
        <v>1430</v>
      </c>
      <c r="D1072" s="51"/>
    </row>
    <row r="1073" spans="1:4" x14ac:dyDescent="0.3">
      <c r="A1073" s="74" t="s">
        <v>1431</v>
      </c>
      <c r="B1073" s="75" t="s">
        <v>1432</v>
      </c>
      <c r="C1073" s="75" t="s">
        <v>1433</v>
      </c>
      <c r="D1073" s="52">
        <v>1</v>
      </c>
    </row>
    <row r="1074" spans="1:4" x14ac:dyDescent="0.3">
      <c r="A1074" s="74" t="s">
        <v>1434</v>
      </c>
      <c r="B1074" s="75" t="s">
        <v>1435</v>
      </c>
      <c r="C1074" s="75" t="s">
        <v>1436</v>
      </c>
      <c r="D1074" s="52">
        <v>1</v>
      </c>
    </row>
    <row r="1075" spans="1:4" x14ac:dyDescent="0.3">
      <c r="A1075" s="74" t="s">
        <v>1437</v>
      </c>
      <c r="B1075" s="75" t="s">
        <v>1438</v>
      </c>
      <c r="C1075" s="75" t="s">
        <v>871</v>
      </c>
      <c r="D1075" s="52">
        <v>1</v>
      </c>
    </row>
    <row r="1076" spans="1:4" x14ac:dyDescent="0.3">
      <c r="A1076" s="55" t="s">
        <v>1439</v>
      </c>
      <c r="B1076" s="47" t="s">
        <v>653</v>
      </c>
      <c r="C1076" s="47" t="s">
        <v>1440</v>
      </c>
      <c r="D1076" s="51"/>
    </row>
    <row r="1077" spans="1:4" x14ac:dyDescent="0.3">
      <c r="A1077" s="74" t="s">
        <v>1441</v>
      </c>
      <c r="B1077" s="75" t="s">
        <v>1442</v>
      </c>
      <c r="C1077" s="75" t="s">
        <v>1443</v>
      </c>
      <c r="D1077" s="52">
        <v>1</v>
      </c>
    </row>
    <row r="1078" spans="1:4" x14ac:dyDescent="0.3">
      <c r="A1078" s="55" t="s">
        <v>1444</v>
      </c>
      <c r="B1078" s="47" t="s">
        <v>666</v>
      </c>
      <c r="C1078" s="47" t="s">
        <v>1445</v>
      </c>
      <c r="D1078" s="51"/>
    </row>
    <row r="1079" spans="1:4" x14ac:dyDescent="0.3">
      <c r="A1079" s="55" t="s">
        <v>1446</v>
      </c>
      <c r="B1079" s="47" t="s">
        <v>1447</v>
      </c>
      <c r="C1079" s="47" t="s">
        <v>1448</v>
      </c>
      <c r="D1079" s="51"/>
    </row>
    <row r="1080" spans="1:4" x14ac:dyDescent="0.3">
      <c r="A1080" s="55" t="s">
        <v>1449</v>
      </c>
      <c r="B1080" s="47" t="s">
        <v>1450</v>
      </c>
      <c r="C1080" s="47" t="s">
        <v>1451</v>
      </c>
      <c r="D1080" s="51"/>
    </row>
    <row r="1081" spans="1:4" x14ac:dyDescent="0.3">
      <c r="A1081" s="55" t="s">
        <v>1452</v>
      </c>
      <c r="B1081" s="47" t="s">
        <v>1453</v>
      </c>
      <c r="C1081" s="47" t="s">
        <v>1454</v>
      </c>
      <c r="D1081" s="51"/>
    </row>
    <row r="1082" spans="1:4" x14ac:dyDescent="0.3">
      <c r="A1082" s="74" t="s">
        <v>1455</v>
      </c>
      <c r="B1082" s="75" t="s">
        <v>1450</v>
      </c>
      <c r="C1082" s="75" t="s">
        <v>1456</v>
      </c>
      <c r="D1082" s="52">
        <v>1</v>
      </c>
    </row>
    <row r="1083" spans="1:4" x14ac:dyDescent="0.3">
      <c r="A1083" s="74" t="s">
        <v>1457</v>
      </c>
      <c r="B1083" s="75" t="s">
        <v>1458</v>
      </c>
      <c r="C1083" s="75" t="s">
        <v>1459</v>
      </c>
      <c r="D1083" s="52">
        <v>1</v>
      </c>
    </row>
    <row r="1084" spans="1:4" x14ac:dyDescent="0.3">
      <c r="A1084" s="55" t="s">
        <v>1460</v>
      </c>
      <c r="B1084" s="47" t="s">
        <v>653</v>
      </c>
      <c r="C1084" s="47" t="s">
        <v>1461</v>
      </c>
      <c r="D1084" s="51"/>
    </row>
    <row r="1085" spans="1:4" x14ac:dyDescent="0.3">
      <c r="A1085" s="55" t="s">
        <v>1462</v>
      </c>
      <c r="B1085" s="47" t="s">
        <v>1463</v>
      </c>
      <c r="C1085" s="47" t="s">
        <v>1464</v>
      </c>
      <c r="D1085" s="51"/>
    </row>
    <row r="1086" spans="1:4" x14ac:dyDescent="0.3">
      <c r="A1086" s="55" t="s">
        <v>1465</v>
      </c>
      <c r="B1086" s="47" t="s">
        <v>1458</v>
      </c>
      <c r="C1086" s="47" t="s">
        <v>1466</v>
      </c>
      <c r="D1086" s="51"/>
    </row>
    <row r="1087" spans="1:4" x14ac:dyDescent="0.3">
      <c r="A1087" s="55" t="s">
        <v>1467</v>
      </c>
      <c r="B1087" s="47" t="s">
        <v>1468</v>
      </c>
      <c r="C1087" s="47" t="s">
        <v>1469</v>
      </c>
      <c r="D1087" s="51"/>
    </row>
    <row r="1088" spans="1:4" x14ac:dyDescent="0.3">
      <c r="A1088" s="55" t="s">
        <v>1470</v>
      </c>
      <c r="B1088" s="47" t="s">
        <v>666</v>
      </c>
      <c r="C1088" s="47" t="s">
        <v>1471</v>
      </c>
      <c r="D1088" s="51"/>
    </row>
    <row r="1089" spans="1:4" x14ac:dyDescent="0.3">
      <c r="A1089" s="55" t="s">
        <v>1472</v>
      </c>
      <c r="B1089" s="47" t="s">
        <v>1473</v>
      </c>
      <c r="C1089" s="47" t="s">
        <v>1474</v>
      </c>
      <c r="D1089" s="51"/>
    </row>
    <row r="1090" spans="1:4" x14ac:dyDescent="0.3">
      <c r="A1090" s="55" t="s">
        <v>1475</v>
      </c>
      <c r="B1090" s="47" t="s">
        <v>1476</v>
      </c>
      <c r="C1090" s="47" t="s">
        <v>1477</v>
      </c>
      <c r="D1090" s="51"/>
    </row>
    <row r="1091" spans="1:4" x14ac:dyDescent="0.3">
      <c r="A1091" s="55" t="s">
        <v>1478</v>
      </c>
      <c r="B1091" s="47" t="s">
        <v>393</v>
      </c>
      <c r="C1091" s="47" t="s">
        <v>1479</v>
      </c>
      <c r="D1091" s="51"/>
    </row>
    <row r="1092" spans="1:4" x14ac:dyDescent="0.3">
      <c r="A1092" s="55" t="s">
        <v>1480</v>
      </c>
      <c r="B1092" s="47" t="s">
        <v>1481</v>
      </c>
      <c r="C1092" s="47" t="s">
        <v>1482</v>
      </c>
      <c r="D1092" s="51"/>
    </row>
    <row r="1093" spans="1:4" x14ac:dyDescent="0.3">
      <c r="A1093" s="55" t="s">
        <v>1483</v>
      </c>
      <c r="B1093" s="47" t="s">
        <v>1481</v>
      </c>
      <c r="C1093" s="47" t="s">
        <v>1484</v>
      </c>
      <c r="D1093" s="51"/>
    </row>
    <row r="1094" spans="1:4" x14ac:dyDescent="0.3">
      <c r="A1094" s="55" t="s">
        <v>1485</v>
      </c>
      <c r="B1094" s="47" t="s">
        <v>1476</v>
      </c>
      <c r="C1094" s="47" t="s">
        <v>1486</v>
      </c>
      <c r="D1094" s="51"/>
    </row>
    <row r="1095" spans="1:4" x14ac:dyDescent="0.3">
      <c r="A1095" s="55" t="s">
        <v>1487</v>
      </c>
      <c r="B1095" s="47" t="s">
        <v>1488</v>
      </c>
      <c r="C1095" s="47" t="s">
        <v>1489</v>
      </c>
      <c r="D1095" s="51"/>
    </row>
    <row r="1096" spans="1:4" x14ac:dyDescent="0.3">
      <c r="A1096" s="55" t="s">
        <v>1490</v>
      </c>
      <c r="B1096" s="47" t="s">
        <v>1468</v>
      </c>
      <c r="C1096" s="47" t="s">
        <v>1491</v>
      </c>
      <c r="D1096" s="51"/>
    </row>
    <row r="1097" spans="1:4" x14ac:dyDescent="0.3">
      <c r="A1097" s="55" t="s">
        <v>1492</v>
      </c>
      <c r="B1097" s="47" t="s">
        <v>1493</v>
      </c>
      <c r="C1097" s="47" t="s">
        <v>1494</v>
      </c>
      <c r="D1097" s="51"/>
    </row>
    <row r="1098" spans="1:4" x14ac:dyDescent="0.3">
      <c r="A1098" s="55" t="s">
        <v>1495</v>
      </c>
      <c r="B1098" s="47" t="s">
        <v>1493</v>
      </c>
      <c r="C1098" s="47" t="s">
        <v>1496</v>
      </c>
      <c r="D1098" s="51"/>
    </row>
    <row r="1099" spans="1:4" x14ac:dyDescent="0.3">
      <c r="A1099" s="55" t="s">
        <v>1497</v>
      </c>
      <c r="B1099" s="47" t="s">
        <v>1488</v>
      </c>
      <c r="C1099" s="47" t="s">
        <v>1498</v>
      </c>
      <c r="D1099" s="51"/>
    </row>
    <row r="1100" spans="1:4" x14ac:dyDescent="0.3">
      <c r="A1100" s="55" t="s">
        <v>1499</v>
      </c>
      <c r="B1100" s="47" t="s">
        <v>1500</v>
      </c>
      <c r="C1100" s="47" t="s">
        <v>1501</v>
      </c>
      <c r="D1100" s="51"/>
    </row>
    <row r="1101" spans="1:4" x14ac:dyDescent="0.3">
      <c r="A1101" s="55" t="s">
        <v>1502</v>
      </c>
      <c r="B1101" s="47" t="s">
        <v>1503</v>
      </c>
      <c r="C1101" s="47" t="s">
        <v>1278</v>
      </c>
      <c r="D1101" s="51"/>
    </row>
    <row r="1102" spans="1:4" x14ac:dyDescent="0.3">
      <c r="A1102" s="55" t="s">
        <v>1504</v>
      </c>
      <c r="B1102" s="47" t="s">
        <v>1505</v>
      </c>
      <c r="C1102" s="47" t="s">
        <v>1506</v>
      </c>
      <c r="D1102" s="51"/>
    </row>
    <row r="1103" spans="1:4" x14ac:dyDescent="0.3">
      <c r="A1103" s="55" t="s">
        <v>1507</v>
      </c>
      <c r="B1103" s="47" t="s">
        <v>1505</v>
      </c>
      <c r="C1103" s="47" t="s">
        <v>1508</v>
      </c>
      <c r="D1103" s="51"/>
    </row>
    <row r="1104" spans="1:4" x14ac:dyDescent="0.3">
      <c r="A1104" s="55" t="s">
        <v>1509</v>
      </c>
      <c r="B1104" s="47" t="s">
        <v>1510</v>
      </c>
      <c r="C1104" s="47" t="s">
        <v>1511</v>
      </c>
      <c r="D1104" s="51"/>
    </row>
    <row r="1105" spans="1:4" x14ac:dyDescent="0.3">
      <c r="A1105" s="55" t="s">
        <v>1512</v>
      </c>
      <c r="B1105" s="47" t="s">
        <v>1513</v>
      </c>
      <c r="C1105" s="47" t="s">
        <v>1514</v>
      </c>
      <c r="D1105" s="51"/>
    </row>
    <row r="1106" spans="1:4" x14ac:dyDescent="0.3">
      <c r="A1106" s="55" t="s">
        <v>1515</v>
      </c>
      <c r="B1106" s="47" t="s">
        <v>1458</v>
      </c>
      <c r="C1106" s="47" t="s">
        <v>1516</v>
      </c>
      <c r="D1106" s="51"/>
    </row>
    <row r="1107" spans="1:4" x14ac:dyDescent="0.3">
      <c r="A1107" s="74" t="s">
        <v>1517</v>
      </c>
      <c r="B1107" s="75" t="s">
        <v>468</v>
      </c>
      <c r="C1107" s="75" t="s">
        <v>469</v>
      </c>
      <c r="D1107" s="52">
        <v>1</v>
      </c>
    </row>
    <row r="1108" spans="1:4" x14ac:dyDescent="0.3">
      <c r="A1108" s="55" t="s">
        <v>1518</v>
      </c>
      <c r="B1108" s="47" t="s">
        <v>1458</v>
      </c>
      <c r="C1108" s="47" t="s">
        <v>1519</v>
      </c>
      <c r="D1108" s="51"/>
    </row>
    <row r="1109" spans="1:4" x14ac:dyDescent="0.3">
      <c r="A1109" s="55" t="s">
        <v>1520</v>
      </c>
      <c r="B1109" s="47" t="s">
        <v>1521</v>
      </c>
      <c r="C1109" s="47" t="s">
        <v>1522</v>
      </c>
      <c r="D1109" s="51"/>
    </row>
    <row r="1110" spans="1:4" x14ac:dyDescent="0.3">
      <c r="A1110" s="55" t="s">
        <v>1523</v>
      </c>
      <c r="B1110" s="47" t="s">
        <v>1503</v>
      </c>
      <c r="C1110" s="47" t="s">
        <v>1524</v>
      </c>
      <c r="D1110" s="51"/>
    </row>
    <row r="1111" spans="1:4" x14ac:dyDescent="0.3">
      <c r="A1111" s="55" t="s">
        <v>1525</v>
      </c>
      <c r="B1111" s="47" t="s">
        <v>1526</v>
      </c>
      <c r="C1111" s="47" t="s">
        <v>1527</v>
      </c>
      <c r="D1111" s="51"/>
    </row>
    <row r="1112" spans="1:4" x14ac:dyDescent="0.3">
      <c r="A1112" s="55" t="s">
        <v>1528</v>
      </c>
      <c r="B1112" s="47" t="s">
        <v>1468</v>
      </c>
      <c r="C1112" s="47" t="s">
        <v>1529</v>
      </c>
      <c r="D1112" s="51"/>
    </row>
    <row r="1113" spans="1:4" x14ac:dyDescent="0.3">
      <c r="A1113" s="55" t="s">
        <v>1530</v>
      </c>
      <c r="B1113" s="47" t="s">
        <v>1531</v>
      </c>
      <c r="C1113" s="47" t="s">
        <v>1532</v>
      </c>
      <c r="D1113" s="51"/>
    </row>
    <row r="1114" spans="1:4" x14ac:dyDescent="0.3">
      <c r="A1114" s="55" t="s">
        <v>1533</v>
      </c>
      <c r="B1114" s="47" t="s">
        <v>1473</v>
      </c>
      <c r="C1114" s="47" t="s">
        <v>1534</v>
      </c>
      <c r="D1114" s="51"/>
    </row>
    <row r="1115" spans="1:4" x14ac:dyDescent="0.3">
      <c r="A1115" s="55" t="s">
        <v>1535</v>
      </c>
      <c r="B1115" s="47" t="s">
        <v>1458</v>
      </c>
      <c r="C1115" s="47" t="s">
        <v>1536</v>
      </c>
      <c r="D1115" s="51"/>
    </row>
    <row r="1116" spans="1:4" x14ac:dyDescent="0.3">
      <c r="A1116" s="55" t="s">
        <v>1537</v>
      </c>
      <c r="B1116" s="47" t="s">
        <v>1538</v>
      </c>
      <c r="C1116" s="47" t="s">
        <v>1539</v>
      </c>
      <c r="D1116" s="51"/>
    </row>
    <row r="1117" spans="1:4" x14ac:dyDescent="0.3">
      <c r="A1117" s="55" t="s">
        <v>1540</v>
      </c>
      <c r="B1117" s="47" t="s">
        <v>1541</v>
      </c>
      <c r="C1117" s="47" t="s">
        <v>1542</v>
      </c>
      <c r="D1117" s="51"/>
    </row>
    <row r="1118" spans="1:4" x14ac:dyDescent="0.3">
      <c r="A1118" s="55" t="s">
        <v>1543</v>
      </c>
      <c r="B1118" s="47" t="s">
        <v>1544</v>
      </c>
      <c r="C1118" s="47" t="s">
        <v>1545</v>
      </c>
      <c r="D1118" s="51"/>
    </row>
    <row r="1119" spans="1:4" x14ac:dyDescent="0.3">
      <c r="A1119" s="55" t="s">
        <v>1546</v>
      </c>
      <c r="B1119" s="47" t="s">
        <v>1458</v>
      </c>
      <c r="C1119" s="47" t="s">
        <v>1547</v>
      </c>
      <c r="D1119" s="51"/>
    </row>
    <row r="1120" spans="1:4" x14ac:dyDescent="0.3">
      <c r="A1120" s="55" t="s">
        <v>1548</v>
      </c>
      <c r="B1120" s="47" t="s">
        <v>1549</v>
      </c>
      <c r="C1120" s="47" t="s">
        <v>1550</v>
      </c>
      <c r="D1120" s="51"/>
    </row>
    <row r="1121" spans="1:4" x14ac:dyDescent="0.3">
      <c r="A1121" s="55" t="s">
        <v>1551</v>
      </c>
      <c r="B1121" s="47" t="s">
        <v>1505</v>
      </c>
      <c r="C1121" s="47" t="s">
        <v>1552</v>
      </c>
      <c r="D1121" s="51"/>
    </row>
    <row r="1122" spans="1:4" x14ac:dyDescent="0.3">
      <c r="A1122" s="55" t="s">
        <v>1553</v>
      </c>
      <c r="B1122" s="47" t="s">
        <v>1458</v>
      </c>
      <c r="C1122" s="47" t="s">
        <v>1554</v>
      </c>
      <c r="D1122" s="51"/>
    </row>
    <row r="1123" spans="1:4" x14ac:dyDescent="0.3">
      <c r="A1123" s="55" t="s">
        <v>1555</v>
      </c>
      <c r="B1123" s="47" t="s">
        <v>1556</v>
      </c>
      <c r="C1123" s="47" t="s">
        <v>1557</v>
      </c>
      <c r="D1123" s="51"/>
    </row>
    <row r="1124" spans="1:4" x14ac:dyDescent="0.3">
      <c r="A1124" s="55" t="s">
        <v>1558</v>
      </c>
      <c r="B1124" s="47" t="s">
        <v>1473</v>
      </c>
      <c r="C1124" s="47" t="s">
        <v>1559</v>
      </c>
      <c r="D1124" s="51"/>
    </row>
    <row r="1125" spans="1:4" x14ac:dyDescent="0.3">
      <c r="A1125" s="55" t="s">
        <v>1560</v>
      </c>
      <c r="B1125" s="47" t="s">
        <v>1458</v>
      </c>
      <c r="C1125" s="47" t="s">
        <v>1561</v>
      </c>
      <c r="D1125" s="51"/>
    </row>
    <row r="1126" spans="1:4" x14ac:dyDescent="0.3">
      <c r="A1126" s="55" t="s">
        <v>1562</v>
      </c>
      <c r="B1126" s="47" t="s">
        <v>1481</v>
      </c>
      <c r="C1126" s="47" t="s">
        <v>1563</v>
      </c>
      <c r="D1126" s="51"/>
    </row>
    <row r="1127" spans="1:4" x14ac:dyDescent="0.3">
      <c r="A1127" s="55" t="s">
        <v>1564</v>
      </c>
      <c r="B1127" s="47" t="s">
        <v>1510</v>
      </c>
      <c r="C1127" s="47" t="s">
        <v>1565</v>
      </c>
      <c r="D1127" s="51"/>
    </row>
    <row r="1128" spans="1:4" x14ac:dyDescent="0.3">
      <c r="A1128" s="55" t="s">
        <v>1566</v>
      </c>
      <c r="B1128" s="47" t="s">
        <v>1503</v>
      </c>
      <c r="C1128" s="47" t="s">
        <v>1567</v>
      </c>
      <c r="D1128" s="51"/>
    </row>
    <row r="1129" spans="1:4" x14ac:dyDescent="0.3">
      <c r="A1129" s="55" t="s">
        <v>1568</v>
      </c>
      <c r="B1129" s="47" t="s">
        <v>1458</v>
      </c>
      <c r="C1129" s="47" t="s">
        <v>1569</v>
      </c>
      <c r="D1129" s="51"/>
    </row>
    <row r="1130" spans="1:4" x14ac:dyDescent="0.3">
      <c r="A1130" s="55" t="s">
        <v>1570</v>
      </c>
      <c r="B1130" s="47" t="s">
        <v>1458</v>
      </c>
      <c r="C1130" s="47" t="s">
        <v>1571</v>
      </c>
      <c r="D1130" s="51"/>
    </row>
    <row r="1131" spans="1:4" x14ac:dyDescent="0.3">
      <c r="A1131" s="55" t="s">
        <v>1572</v>
      </c>
      <c r="B1131" s="47" t="s">
        <v>1531</v>
      </c>
      <c r="C1131" s="47" t="s">
        <v>1573</v>
      </c>
      <c r="D1131" s="51"/>
    </row>
    <row r="1132" spans="1:4" x14ac:dyDescent="0.3">
      <c r="A1132" s="55" t="s">
        <v>1574</v>
      </c>
      <c r="B1132" s="47" t="s">
        <v>1575</v>
      </c>
      <c r="C1132" s="47" t="s">
        <v>1576</v>
      </c>
      <c r="D1132" s="51"/>
    </row>
    <row r="1133" spans="1:4" x14ac:dyDescent="0.3">
      <c r="A1133" s="55" t="s">
        <v>1577</v>
      </c>
      <c r="B1133" s="47" t="s">
        <v>1476</v>
      </c>
      <c r="C1133" s="47" t="s">
        <v>1578</v>
      </c>
      <c r="D1133" s="51"/>
    </row>
    <row r="1134" spans="1:4" x14ac:dyDescent="0.3">
      <c r="A1134" s="55" t="s">
        <v>1579</v>
      </c>
      <c r="B1134" s="47" t="s">
        <v>1580</v>
      </c>
      <c r="C1134" s="47" t="s">
        <v>1581</v>
      </c>
      <c r="D1134" s="51"/>
    </row>
    <row r="1135" spans="1:4" x14ac:dyDescent="0.3">
      <c r="A1135" s="55" t="s">
        <v>1582</v>
      </c>
      <c r="B1135" s="47" t="s">
        <v>1473</v>
      </c>
      <c r="C1135" s="47" t="s">
        <v>1583</v>
      </c>
      <c r="D1135" s="51"/>
    </row>
    <row r="1136" spans="1:4" x14ac:dyDescent="0.3">
      <c r="A1136" s="55" t="s">
        <v>1584</v>
      </c>
      <c r="B1136" s="47" t="s">
        <v>1481</v>
      </c>
      <c r="C1136" s="47" t="s">
        <v>1585</v>
      </c>
      <c r="D1136" s="51"/>
    </row>
    <row r="1137" spans="1:4" x14ac:dyDescent="0.3">
      <c r="A1137" s="55" t="s">
        <v>1586</v>
      </c>
      <c r="B1137" s="47" t="s">
        <v>1587</v>
      </c>
      <c r="C1137" s="47" t="s">
        <v>1588</v>
      </c>
      <c r="D1137" s="51"/>
    </row>
    <row r="1138" spans="1:4" x14ac:dyDescent="0.3">
      <c r="A1138" s="55" t="s">
        <v>1589</v>
      </c>
      <c r="B1138" s="47" t="s">
        <v>1590</v>
      </c>
      <c r="C1138" s="47" t="s">
        <v>1591</v>
      </c>
      <c r="D1138" s="51"/>
    </row>
    <row r="1139" spans="1:4" x14ac:dyDescent="0.3">
      <c r="A1139" s="55" t="s">
        <v>1592</v>
      </c>
      <c r="B1139" s="47" t="s">
        <v>306</v>
      </c>
      <c r="C1139" s="47" t="s">
        <v>1593</v>
      </c>
      <c r="D1139" s="51"/>
    </row>
    <row r="1140" spans="1:4" x14ac:dyDescent="0.3">
      <c r="A1140" s="55" t="s">
        <v>1594</v>
      </c>
      <c r="B1140" s="47" t="s">
        <v>1595</v>
      </c>
      <c r="C1140" s="47" t="s">
        <v>1596</v>
      </c>
      <c r="D1140" s="51"/>
    </row>
    <row r="1141" spans="1:4" x14ac:dyDescent="0.3">
      <c r="A1141" s="55" t="s">
        <v>1597</v>
      </c>
      <c r="B1141" s="47" t="s">
        <v>1598</v>
      </c>
      <c r="C1141" s="47" t="s">
        <v>1599</v>
      </c>
      <c r="D1141" s="51"/>
    </row>
    <row r="1142" spans="1:4" x14ac:dyDescent="0.3">
      <c r="A1142" s="55" t="s">
        <v>1600</v>
      </c>
      <c r="B1142" s="47" t="s">
        <v>1488</v>
      </c>
      <c r="C1142" s="47" t="s">
        <v>1601</v>
      </c>
      <c r="D1142" s="51"/>
    </row>
    <row r="1143" spans="1:4" x14ac:dyDescent="0.3">
      <c r="A1143" s="55" t="s">
        <v>1602</v>
      </c>
      <c r="B1143" s="47" t="s">
        <v>1468</v>
      </c>
      <c r="C1143" s="47" t="s">
        <v>1491</v>
      </c>
      <c r="D1143" s="51"/>
    </row>
    <row r="1144" spans="1:4" x14ac:dyDescent="0.3">
      <c r="A1144" s="55" t="s">
        <v>1603</v>
      </c>
      <c r="B1144" s="47" t="s">
        <v>1604</v>
      </c>
      <c r="C1144" s="47" t="s">
        <v>1605</v>
      </c>
      <c r="D1144" s="51"/>
    </row>
    <row r="1145" spans="1:4" x14ac:dyDescent="0.3">
      <c r="A1145" s="55" t="s">
        <v>1606</v>
      </c>
      <c r="B1145" s="47" t="s">
        <v>1607</v>
      </c>
      <c r="C1145" s="47" t="s">
        <v>1608</v>
      </c>
      <c r="D1145" s="51"/>
    </row>
    <row r="1146" spans="1:4" x14ac:dyDescent="0.3">
      <c r="A1146" s="55" t="s">
        <v>1609</v>
      </c>
      <c r="B1146" s="47" t="s">
        <v>1610</v>
      </c>
      <c r="C1146" s="47" t="s">
        <v>1611</v>
      </c>
      <c r="D1146" s="51"/>
    </row>
    <row r="1147" spans="1:4" x14ac:dyDescent="0.3">
      <c r="A1147" s="55" t="s">
        <v>1612</v>
      </c>
      <c r="B1147" s="47" t="s">
        <v>1613</v>
      </c>
      <c r="C1147" s="47" t="s">
        <v>1614</v>
      </c>
      <c r="D1147" s="51"/>
    </row>
    <row r="1148" spans="1:4" x14ac:dyDescent="0.3">
      <c r="A1148" s="55" t="s">
        <v>1615</v>
      </c>
      <c r="B1148" s="47" t="s">
        <v>1500</v>
      </c>
      <c r="C1148" s="47" t="s">
        <v>1616</v>
      </c>
      <c r="D1148" s="51"/>
    </row>
    <row r="1149" spans="1:4" x14ac:dyDescent="0.3">
      <c r="A1149" s="55" t="s">
        <v>1617</v>
      </c>
      <c r="B1149" s="47" t="s">
        <v>1526</v>
      </c>
      <c r="C1149" s="47" t="s">
        <v>1618</v>
      </c>
      <c r="D1149" s="51"/>
    </row>
    <row r="1150" spans="1:4" x14ac:dyDescent="0.3">
      <c r="A1150" s="55" t="s">
        <v>1619</v>
      </c>
      <c r="B1150" s="47" t="s">
        <v>1500</v>
      </c>
      <c r="C1150" s="47" t="s">
        <v>1620</v>
      </c>
      <c r="D1150" s="51"/>
    </row>
    <row r="1151" spans="1:4" x14ac:dyDescent="0.3">
      <c r="A1151" s="55" t="s">
        <v>1621</v>
      </c>
      <c r="B1151" s="47" t="s">
        <v>1476</v>
      </c>
      <c r="C1151" s="47" t="s">
        <v>1486</v>
      </c>
      <c r="D1151" s="51"/>
    </row>
    <row r="1152" spans="1:4" x14ac:dyDescent="0.3">
      <c r="A1152" s="55" t="s">
        <v>1622</v>
      </c>
      <c r="B1152" s="47" t="s">
        <v>1623</v>
      </c>
      <c r="C1152" s="47" t="s">
        <v>1624</v>
      </c>
      <c r="D1152" s="51"/>
    </row>
    <row r="1153" spans="1:4" x14ac:dyDescent="0.3">
      <c r="A1153" s="55" t="s">
        <v>1625</v>
      </c>
      <c r="B1153" s="47" t="s">
        <v>1626</v>
      </c>
      <c r="C1153" s="47" t="s">
        <v>1627</v>
      </c>
      <c r="D1153" s="51"/>
    </row>
    <row r="1154" spans="1:4" x14ac:dyDescent="0.3">
      <c r="A1154" s="55" t="s">
        <v>1628</v>
      </c>
      <c r="B1154" s="47" t="s">
        <v>653</v>
      </c>
      <c r="C1154" s="47" t="s">
        <v>1629</v>
      </c>
      <c r="D1154" s="51"/>
    </row>
    <row r="1155" spans="1:4" x14ac:dyDescent="0.3">
      <c r="A1155" s="55" t="s">
        <v>1630</v>
      </c>
      <c r="B1155" s="47" t="s">
        <v>1631</v>
      </c>
      <c r="C1155" s="47" t="s">
        <v>1632</v>
      </c>
      <c r="D1155" s="51"/>
    </row>
    <row r="1156" spans="1:4" x14ac:dyDescent="0.3">
      <c r="A1156" s="55" t="s">
        <v>1633</v>
      </c>
      <c r="B1156" s="47" t="s">
        <v>1595</v>
      </c>
      <c r="C1156" s="47" t="s">
        <v>1634</v>
      </c>
      <c r="D1156" s="51"/>
    </row>
    <row r="1157" spans="1:4" x14ac:dyDescent="0.3">
      <c r="A1157" s="55" t="s">
        <v>1635</v>
      </c>
      <c r="B1157" s="47" t="s">
        <v>1636</v>
      </c>
      <c r="C1157" s="47" t="s">
        <v>1637</v>
      </c>
      <c r="D1157" s="51"/>
    </row>
    <row r="1158" spans="1:4" x14ac:dyDescent="0.3">
      <c r="A1158" s="55" t="s">
        <v>3271</v>
      </c>
      <c r="B1158" s="47" t="s">
        <v>1481</v>
      </c>
      <c r="C1158" s="13" t="s">
        <v>3479</v>
      </c>
      <c r="D1158" s="51"/>
    </row>
    <row r="1159" spans="1:4" x14ac:dyDescent="0.3">
      <c r="A1159" s="55" t="s">
        <v>3272</v>
      </c>
      <c r="B1159" s="47" t="s">
        <v>1493</v>
      </c>
      <c r="C1159" s="13" t="s">
        <v>3480</v>
      </c>
      <c r="D1159" s="51"/>
    </row>
    <row r="1160" spans="1:4" x14ac:dyDescent="0.3">
      <c r="A1160" s="55" t="s">
        <v>3273</v>
      </c>
      <c r="B1160" s="47" t="s">
        <v>3482</v>
      </c>
      <c r="C1160" s="13" t="s">
        <v>3481</v>
      </c>
      <c r="D1160" s="51"/>
    </row>
    <row r="1161" spans="1:4" x14ac:dyDescent="0.3">
      <c r="A1161" s="55" t="s">
        <v>3274</v>
      </c>
      <c r="B1161" s="47" t="s">
        <v>3484</v>
      </c>
      <c r="C1161" s="13" t="s">
        <v>3483</v>
      </c>
      <c r="D1161" s="51"/>
    </row>
    <row r="1162" spans="1:4" x14ac:dyDescent="0.3">
      <c r="A1162" s="55" t="s">
        <v>3275</v>
      </c>
      <c r="B1162" s="47" t="s">
        <v>1505</v>
      </c>
      <c r="C1162" s="13" t="s">
        <v>3485</v>
      </c>
      <c r="D1162" s="51"/>
    </row>
    <row r="1163" spans="1:4" x14ac:dyDescent="0.3">
      <c r="A1163" s="55" t="s">
        <v>3276</v>
      </c>
      <c r="B1163" s="47" t="s">
        <v>474</v>
      </c>
      <c r="C1163" s="13" t="s">
        <v>3486</v>
      </c>
      <c r="D1163" s="51"/>
    </row>
    <row r="1164" spans="1:4" x14ac:dyDescent="0.3">
      <c r="A1164" s="55" t="s">
        <v>3277</v>
      </c>
      <c r="B1164" s="47" t="s">
        <v>1631</v>
      </c>
      <c r="C1164" s="13" t="s">
        <v>3487</v>
      </c>
      <c r="D1164" s="51"/>
    </row>
    <row r="1165" spans="1:4" x14ac:dyDescent="0.3">
      <c r="A1165" s="55" t="s">
        <v>3278</v>
      </c>
      <c r="B1165" s="47" t="s">
        <v>1505</v>
      </c>
      <c r="C1165" s="13" t="s">
        <v>3488</v>
      </c>
      <c r="D1165" s="51"/>
    </row>
    <row r="1166" spans="1:4" x14ac:dyDescent="0.3">
      <c r="A1166" s="55" t="s">
        <v>3279</v>
      </c>
      <c r="B1166" s="47" t="s">
        <v>3490</v>
      </c>
      <c r="C1166" s="13" t="s">
        <v>3489</v>
      </c>
      <c r="D1166" s="51"/>
    </row>
    <row r="1167" spans="1:4" x14ac:dyDescent="0.3">
      <c r="A1167" s="55" t="s">
        <v>3280</v>
      </c>
      <c r="B1167" s="47" t="s">
        <v>1481</v>
      </c>
      <c r="C1167" s="13" t="s">
        <v>3491</v>
      </c>
      <c r="D1167" s="51"/>
    </row>
    <row r="1168" spans="1:4" x14ac:dyDescent="0.3">
      <c r="A1168" s="55" t="s">
        <v>3281</v>
      </c>
      <c r="B1168" s="47" t="s">
        <v>936</v>
      </c>
      <c r="C1168" s="13" t="s">
        <v>3492</v>
      </c>
      <c r="D1168" s="51"/>
    </row>
    <row r="1169" spans="1:4" x14ac:dyDescent="0.3">
      <c r="A1169" s="55" t="s">
        <v>3282</v>
      </c>
      <c r="B1169" s="47" t="s">
        <v>3494</v>
      </c>
      <c r="C1169" s="13" t="s">
        <v>3493</v>
      </c>
      <c r="D1169" s="51"/>
    </row>
    <row r="1170" spans="1:4" x14ac:dyDescent="0.3">
      <c r="A1170" s="74" t="s">
        <v>2929</v>
      </c>
      <c r="B1170" s="75" t="s">
        <v>471</v>
      </c>
      <c r="C1170" s="75" t="s">
        <v>683</v>
      </c>
      <c r="D1170" s="52">
        <v>1</v>
      </c>
    </row>
    <row r="1172" spans="1:4" x14ac:dyDescent="0.3">
      <c r="A1172" s="56" t="s">
        <v>581</v>
      </c>
      <c r="B1172" s="57"/>
      <c r="C1172" s="58"/>
      <c r="D1172" s="30">
        <f>SUM(D3:D1170)</f>
        <v>170</v>
      </c>
    </row>
  </sheetData>
  <autoFilter ref="A2:D1170"/>
  <sortState ref="A4:D1165">
    <sortCondition ref="A4:A1165"/>
  </sortState>
  <printOptions gridLines="1" gridLinesSet="0"/>
  <pageMargins left="0.78740157499999996" right="0.78740157499999996" top="0.984251969" bottom="0.984251969" header="0.51181102300000003" footer="0.51181102300000003"/>
  <pageSetup paperSize="9" orientation="portrait" r:id="rId1"/>
  <headerFooter alignWithMargins="0">
    <oddHeader>&amp;A</oddHeader>
    <oddFooter>Seite 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theme="0"/>
  </sheetPr>
  <dimension ref="A1:S354"/>
  <sheetViews>
    <sheetView zoomScaleNormal="100" workbookViewId="0">
      <pane ySplit="3" topLeftCell="A4" activePane="bottomLeft" state="frozen"/>
      <selection pane="bottomLeft" activeCell="A148" sqref="A148:XFD148"/>
    </sheetView>
  </sheetViews>
  <sheetFormatPr baseColWidth="10" defaultColWidth="11.42578125" defaultRowHeight="15.75" x14ac:dyDescent="0.3"/>
  <cols>
    <col min="1" max="1" width="6.42578125" style="14" customWidth="1"/>
    <col min="2" max="2" width="43.28515625" style="11" customWidth="1"/>
    <col min="3" max="3" width="19.7109375" style="11" customWidth="1"/>
    <col min="4" max="4" width="5.28515625" style="11" customWidth="1"/>
    <col min="5" max="5" width="2.7109375" style="11" customWidth="1"/>
    <col min="6" max="6" width="5.42578125" style="16" customWidth="1"/>
    <col min="7" max="7" width="2.7109375" style="11" customWidth="1"/>
    <col min="8" max="8" width="6.140625" style="12" customWidth="1"/>
    <col min="9" max="9" width="2.7109375" style="11" customWidth="1"/>
    <col min="10" max="19" width="5.28515625" style="11" customWidth="1"/>
    <col min="20" max="16384" width="11.42578125" style="11"/>
  </cols>
  <sheetData>
    <row r="1" spans="1:19" s="94" customFormat="1" ht="23.25" customHeight="1" x14ac:dyDescent="0.2">
      <c r="A1" s="91" t="s">
        <v>4758</v>
      </c>
      <c r="B1" s="93"/>
      <c r="C1" s="93"/>
      <c r="D1" s="93"/>
      <c r="E1" s="93"/>
      <c r="F1" s="93"/>
      <c r="G1" s="93"/>
      <c r="H1" s="93"/>
      <c r="I1" s="93"/>
      <c r="J1" s="93"/>
      <c r="K1" s="93"/>
      <c r="L1" s="93"/>
      <c r="M1" s="93"/>
      <c r="N1" s="93"/>
      <c r="O1" s="93" t="s">
        <v>4983</v>
      </c>
      <c r="P1" s="93"/>
      <c r="Q1" s="93"/>
      <c r="R1" s="93"/>
      <c r="S1" s="113"/>
    </row>
    <row r="2" spans="1:19" s="24" customFormat="1" x14ac:dyDescent="0.3">
      <c r="A2" s="95" t="s">
        <v>3955</v>
      </c>
      <c r="B2" s="95" t="s">
        <v>263</v>
      </c>
      <c r="C2" s="95" t="s">
        <v>0</v>
      </c>
      <c r="D2" s="95" t="s">
        <v>843</v>
      </c>
      <c r="E2" s="95"/>
      <c r="F2" s="95" t="s">
        <v>3873</v>
      </c>
      <c r="G2" s="95"/>
      <c r="H2" s="162" t="s">
        <v>4758</v>
      </c>
      <c r="I2" s="95"/>
      <c r="J2" s="162">
        <v>160</v>
      </c>
      <c r="K2" s="162">
        <v>80</v>
      </c>
      <c r="L2" s="162">
        <v>60</v>
      </c>
      <c r="M2" s="162">
        <v>40</v>
      </c>
      <c r="N2" s="162">
        <v>30</v>
      </c>
      <c r="O2" s="162">
        <v>20</v>
      </c>
      <c r="P2" s="162">
        <v>17</v>
      </c>
      <c r="Q2" s="162">
        <v>15</v>
      </c>
      <c r="R2" s="162">
        <v>12</v>
      </c>
      <c r="S2" s="162">
        <v>10</v>
      </c>
    </row>
    <row r="3" spans="1:19" s="24" customFormat="1" x14ac:dyDescent="0.3">
      <c r="A3" s="95"/>
      <c r="B3" s="95"/>
      <c r="C3" s="95"/>
      <c r="D3" s="95"/>
      <c r="E3" s="95"/>
      <c r="F3" s="95"/>
      <c r="G3" s="95"/>
      <c r="H3" s="162"/>
      <c r="I3" s="95"/>
      <c r="J3" s="162"/>
      <c r="K3" s="162"/>
      <c r="L3" s="162"/>
      <c r="M3" s="162"/>
      <c r="N3" s="162"/>
      <c r="O3" s="162"/>
      <c r="P3" s="162"/>
      <c r="Q3" s="162"/>
      <c r="R3" s="162"/>
      <c r="S3" s="162"/>
    </row>
    <row r="4" spans="1:19" hidden="1" x14ac:dyDescent="0.3">
      <c r="A4" s="21" t="s">
        <v>1</v>
      </c>
      <c r="B4" s="23" t="s">
        <v>469</v>
      </c>
      <c r="C4" s="43" t="s">
        <v>468</v>
      </c>
      <c r="D4" s="23" t="s">
        <v>844</v>
      </c>
      <c r="E4" s="114"/>
      <c r="F4" s="133"/>
      <c r="G4" s="114"/>
      <c r="H4" s="118">
        <f t="shared" ref="H4:H67" si="0">SUM(J4:S4)</f>
        <v>0</v>
      </c>
      <c r="I4" s="114"/>
      <c r="J4" s="13"/>
      <c r="K4" s="13"/>
      <c r="L4" s="13"/>
      <c r="M4" s="13"/>
      <c r="N4" s="13"/>
      <c r="O4" s="13"/>
      <c r="P4" s="13"/>
      <c r="Q4" s="13"/>
      <c r="R4" s="13"/>
      <c r="S4" s="13"/>
    </row>
    <row r="5" spans="1:19" hidden="1" x14ac:dyDescent="0.3">
      <c r="A5" s="21" t="s">
        <v>3</v>
      </c>
      <c r="B5" s="23" t="s">
        <v>3956</v>
      </c>
      <c r="C5" s="43" t="s">
        <v>937</v>
      </c>
      <c r="D5" s="23" t="s">
        <v>808</v>
      </c>
      <c r="E5" s="114"/>
      <c r="F5" s="22"/>
      <c r="G5" s="114"/>
      <c r="H5" s="118">
        <f t="shared" si="0"/>
        <v>0</v>
      </c>
      <c r="I5" s="114"/>
      <c r="J5" s="13"/>
      <c r="K5" s="13"/>
      <c r="L5" s="13"/>
      <c r="M5" s="13"/>
      <c r="N5" s="13"/>
      <c r="O5" s="13"/>
      <c r="P5" s="13"/>
      <c r="Q5" s="13"/>
      <c r="R5" s="13"/>
      <c r="S5" s="13"/>
    </row>
    <row r="6" spans="1:19" hidden="1" x14ac:dyDescent="0.3">
      <c r="A6" s="21" t="s">
        <v>5</v>
      </c>
      <c r="B6" s="23" t="s">
        <v>552</v>
      </c>
      <c r="C6" s="43" t="s">
        <v>3948</v>
      </c>
      <c r="D6" s="23" t="s">
        <v>808</v>
      </c>
      <c r="E6" s="114"/>
      <c r="F6" s="133"/>
      <c r="G6" s="114"/>
      <c r="H6" s="118">
        <f t="shared" si="0"/>
        <v>0</v>
      </c>
      <c r="I6" s="114"/>
      <c r="J6" s="13"/>
      <c r="K6" s="13"/>
      <c r="L6" s="13"/>
      <c r="M6" s="13"/>
      <c r="N6" s="13"/>
      <c r="O6" s="13"/>
      <c r="P6" s="13"/>
      <c r="Q6" s="13"/>
      <c r="R6" s="13"/>
      <c r="S6" s="13"/>
    </row>
    <row r="7" spans="1:19" hidden="1" x14ac:dyDescent="0.3">
      <c r="A7" s="21" t="s">
        <v>8</v>
      </c>
      <c r="B7" s="23" t="s">
        <v>735</v>
      </c>
      <c r="C7" s="43" t="s">
        <v>712</v>
      </c>
      <c r="D7" s="23" t="s">
        <v>795</v>
      </c>
      <c r="E7" s="114"/>
      <c r="F7" s="133"/>
      <c r="G7" s="114"/>
      <c r="H7" s="118">
        <f t="shared" si="0"/>
        <v>0</v>
      </c>
      <c r="I7" s="114"/>
      <c r="J7" s="13"/>
      <c r="K7" s="13"/>
      <c r="L7" s="13"/>
      <c r="M7" s="13"/>
      <c r="N7" s="13"/>
      <c r="O7" s="13"/>
      <c r="P7" s="13"/>
      <c r="Q7" s="13"/>
      <c r="R7" s="13"/>
      <c r="S7" s="13"/>
    </row>
    <row r="8" spans="1:19" hidden="1" x14ac:dyDescent="0.3">
      <c r="A8" s="21" t="s">
        <v>3957</v>
      </c>
      <c r="B8" s="102" t="s">
        <v>3945</v>
      </c>
      <c r="C8" s="43" t="s">
        <v>886</v>
      </c>
      <c r="D8" s="23" t="s">
        <v>795</v>
      </c>
      <c r="E8" s="114"/>
      <c r="F8" s="134"/>
      <c r="G8" s="114"/>
      <c r="H8" s="118">
        <f t="shared" si="0"/>
        <v>0</v>
      </c>
      <c r="I8" s="114"/>
      <c r="J8" s="13"/>
      <c r="K8" s="13"/>
      <c r="L8" s="13"/>
      <c r="M8" s="13"/>
      <c r="N8" s="13"/>
      <c r="O8" s="13"/>
      <c r="P8" s="13"/>
      <c r="Q8" s="13"/>
      <c r="R8" s="13"/>
      <c r="S8" s="13"/>
    </row>
    <row r="9" spans="1:19" hidden="1" x14ac:dyDescent="0.3">
      <c r="A9" s="21" t="s">
        <v>10</v>
      </c>
      <c r="B9" s="23" t="s">
        <v>360</v>
      </c>
      <c r="C9" s="43" t="s">
        <v>940</v>
      </c>
      <c r="D9" s="23" t="s">
        <v>795</v>
      </c>
      <c r="E9" s="114"/>
      <c r="F9" s="133"/>
      <c r="G9" s="114"/>
      <c r="H9" s="118">
        <f t="shared" si="0"/>
        <v>0</v>
      </c>
      <c r="I9" s="114"/>
      <c r="J9" s="13"/>
      <c r="K9" s="13"/>
      <c r="L9" s="13"/>
      <c r="M9" s="13"/>
      <c r="N9" s="13"/>
      <c r="O9" s="13"/>
      <c r="P9" s="13"/>
      <c r="Q9" s="13"/>
      <c r="R9" s="13"/>
      <c r="S9" s="13"/>
    </row>
    <row r="10" spans="1:19" hidden="1" x14ac:dyDescent="0.3">
      <c r="A10" s="21" t="s">
        <v>12</v>
      </c>
      <c r="B10" s="23" t="s">
        <v>532</v>
      </c>
      <c r="C10" s="43" t="s">
        <v>531</v>
      </c>
      <c r="D10" s="23" t="s">
        <v>844</v>
      </c>
      <c r="E10" s="114"/>
      <c r="F10" s="133"/>
      <c r="G10" s="114"/>
      <c r="H10" s="118">
        <f t="shared" si="0"/>
        <v>0</v>
      </c>
      <c r="I10" s="114"/>
      <c r="J10" s="13"/>
      <c r="K10" s="13"/>
      <c r="L10" s="13"/>
      <c r="M10" s="13"/>
      <c r="N10" s="13"/>
      <c r="O10" s="13"/>
      <c r="P10" s="13"/>
      <c r="Q10" s="13"/>
      <c r="R10" s="13"/>
      <c r="S10" s="13"/>
    </row>
    <row r="11" spans="1:19" hidden="1" x14ac:dyDescent="0.3">
      <c r="A11" s="21" t="s">
        <v>3958</v>
      </c>
      <c r="B11" s="23" t="s">
        <v>3959</v>
      </c>
      <c r="C11" s="43" t="s">
        <v>459</v>
      </c>
      <c r="D11" s="23" t="s">
        <v>374</v>
      </c>
      <c r="E11" s="114"/>
      <c r="F11" s="133"/>
      <c r="G11" s="114"/>
      <c r="H11" s="118">
        <f t="shared" si="0"/>
        <v>0</v>
      </c>
      <c r="I11" s="114"/>
      <c r="J11" s="13"/>
      <c r="K11" s="13"/>
      <c r="L11" s="13"/>
      <c r="M11" s="13"/>
      <c r="N11" s="13"/>
      <c r="O11" s="13"/>
      <c r="P11" s="13"/>
      <c r="Q11" s="13"/>
      <c r="R11" s="13"/>
      <c r="S11" s="13"/>
    </row>
    <row r="12" spans="1:19" hidden="1" x14ac:dyDescent="0.3">
      <c r="A12" s="21" t="s">
        <v>14</v>
      </c>
      <c r="B12" s="23" t="s">
        <v>723</v>
      </c>
      <c r="C12" s="43" t="s">
        <v>565</v>
      </c>
      <c r="D12" s="23" t="s">
        <v>374</v>
      </c>
      <c r="E12" s="114"/>
      <c r="F12" s="133"/>
      <c r="G12" s="114"/>
      <c r="H12" s="118">
        <f t="shared" si="0"/>
        <v>0</v>
      </c>
      <c r="I12" s="114"/>
      <c r="J12" s="13"/>
      <c r="K12" s="13"/>
      <c r="L12" s="13"/>
      <c r="M12" s="13"/>
      <c r="N12" s="13"/>
      <c r="O12" s="13"/>
      <c r="P12" s="13"/>
      <c r="Q12" s="13"/>
      <c r="R12" s="13"/>
      <c r="S12" s="13"/>
    </row>
    <row r="13" spans="1:19" hidden="1" x14ac:dyDescent="0.3">
      <c r="A13" s="21" t="s">
        <v>16</v>
      </c>
      <c r="B13" s="23" t="s">
        <v>736</v>
      </c>
      <c r="C13" s="43" t="s">
        <v>645</v>
      </c>
      <c r="D13" s="23" t="s">
        <v>795</v>
      </c>
      <c r="E13" s="114"/>
      <c r="F13" s="133"/>
      <c r="G13" s="114"/>
      <c r="H13" s="118">
        <f t="shared" si="0"/>
        <v>0</v>
      </c>
      <c r="I13" s="114"/>
      <c r="J13" s="13"/>
      <c r="K13" s="13"/>
      <c r="L13" s="13"/>
      <c r="M13" s="13"/>
      <c r="N13" s="13"/>
      <c r="O13" s="13"/>
      <c r="P13" s="13"/>
      <c r="Q13" s="13"/>
      <c r="R13" s="13"/>
      <c r="S13" s="13"/>
    </row>
    <row r="14" spans="1:19" hidden="1" x14ac:dyDescent="0.3">
      <c r="A14" s="21" t="s">
        <v>18</v>
      </c>
      <c r="B14" s="23" t="s">
        <v>448</v>
      </c>
      <c r="C14" s="43" t="s">
        <v>2928</v>
      </c>
      <c r="D14" s="23" t="s">
        <v>840</v>
      </c>
      <c r="E14" s="114"/>
      <c r="F14" s="133"/>
      <c r="G14" s="114"/>
      <c r="H14" s="118">
        <f t="shared" si="0"/>
        <v>0</v>
      </c>
      <c r="I14" s="114"/>
      <c r="J14" s="13"/>
      <c r="K14" s="13"/>
      <c r="L14" s="13"/>
      <c r="M14" s="13"/>
      <c r="N14" s="13"/>
      <c r="O14" s="13"/>
      <c r="P14" s="13"/>
      <c r="Q14" s="13"/>
      <c r="R14" s="13"/>
      <c r="S14" s="13"/>
    </row>
    <row r="15" spans="1:19" hidden="1" x14ac:dyDescent="0.3">
      <c r="A15" s="21" t="s">
        <v>20</v>
      </c>
      <c r="B15" s="23" t="s">
        <v>3953</v>
      </c>
      <c r="C15" s="43" t="s">
        <v>900</v>
      </c>
      <c r="D15" s="23" t="s">
        <v>865</v>
      </c>
      <c r="E15" s="114"/>
      <c r="F15" s="22"/>
      <c r="G15" s="114"/>
      <c r="H15" s="118">
        <f t="shared" si="0"/>
        <v>0</v>
      </c>
      <c r="I15" s="114"/>
      <c r="J15" s="13"/>
      <c r="K15" s="13"/>
      <c r="L15" s="13"/>
      <c r="M15" s="13"/>
      <c r="N15" s="13"/>
      <c r="O15" s="13"/>
      <c r="P15" s="13"/>
      <c r="Q15" s="13"/>
      <c r="R15" s="13"/>
      <c r="S15" s="13"/>
    </row>
    <row r="16" spans="1:19" hidden="1" x14ac:dyDescent="0.3">
      <c r="A16" s="21" t="s">
        <v>22</v>
      </c>
      <c r="B16" s="23" t="s">
        <v>346</v>
      </c>
      <c r="C16" s="43" t="s">
        <v>345</v>
      </c>
      <c r="D16" s="23" t="s">
        <v>374</v>
      </c>
      <c r="E16" s="114"/>
      <c r="F16" s="133"/>
      <c r="G16" s="114"/>
      <c r="H16" s="118">
        <f t="shared" si="0"/>
        <v>0</v>
      </c>
      <c r="I16" s="114"/>
      <c r="J16" s="13"/>
      <c r="K16" s="13"/>
      <c r="L16" s="13"/>
      <c r="M16" s="13"/>
      <c r="N16" s="13"/>
      <c r="O16" s="13"/>
      <c r="P16" s="13"/>
      <c r="Q16" s="13"/>
      <c r="R16" s="13"/>
      <c r="S16" s="13"/>
    </row>
    <row r="17" spans="1:19" hidden="1" x14ac:dyDescent="0.3">
      <c r="A17" s="21" t="s">
        <v>23</v>
      </c>
      <c r="B17" s="23" t="s">
        <v>2839</v>
      </c>
      <c r="C17" s="43" t="s">
        <v>270</v>
      </c>
      <c r="D17" s="23" t="s">
        <v>795</v>
      </c>
      <c r="E17" s="114"/>
      <c r="F17" s="22"/>
      <c r="G17" s="114"/>
      <c r="H17" s="118">
        <f t="shared" si="0"/>
        <v>0</v>
      </c>
      <c r="I17" s="114"/>
      <c r="J17" s="13"/>
      <c r="K17" s="13"/>
      <c r="L17" s="13"/>
      <c r="M17" s="13"/>
      <c r="N17" s="13"/>
      <c r="O17" s="13"/>
      <c r="P17" s="13"/>
      <c r="Q17" s="13"/>
      <c r="R17" s="13"/>
      <c r="S17" s="13"/>
    </row>
    <row r="18" spans="1:19" hidden="1" x14ac:dyDescent="0.3">
      <c r="A18" s="21" t="s">
        <v>25</v>
      </c>
      <c r="B18" s="23" t="s">
        <v>855</v>
      </c>
      <c r="C18" s="43" t="s">
        <v>678</v>
      </c>
      <c r="D18" s="23" t="s">
        <v>856</v>
      </c>
      <c r="E18" s="114"/>
      <c r="F18" s="133"/>
      <c r="G18" s="114"/>
      <c r="H18" s="118">
        <f t="shared" si="0"/>
        <v>0</v>
      </c>
      <c r="I18" s="114"/>
      <c r="J18" s="13"/>
      <c r="K18" s="13"/>
      <c r="L18" s="13"/>
      <c r="M18" s="13"/>
      <c r="N18" s="13"/>
      <c r="O18" s="13"/>
      <c r="P18" s="13"/>
      <c r="Q18" s="13"/>
      <c r="R18" s="13"/>
      <c r="S18" s="13"/>
    </row>
    <row r="19" spans="1:19" hidden="1" x14ac:dyDescent="0.3">
      <c r="A19" s="21" t="s">
        <v>27</v>
      </c>
      <c r="B19" s="23" t="s">
        <v>737</v>
      </c>
      <c r="C19" s="43" t="s">
        <v>367</v>
      </c>
      <c r="D19" s="23" t="s">
        <v>808</v>
      </c>
      <c r="E19" s="114"/>
      <c r="F19" s="133"/>
      <c r="G19" s="114"/>
      <c r="H19" s="118">
        <f t="shared" si="0"/>
        <v>0</v>
      </c>
      <c r="I19" s="114"/>
      <c r="J19" s="13"/>
      <c r="K19" s="13"/>
      <c r="L19" s="13"/>
      <c r="M19" s="13"/>
      <c r="N19" s="13"/>
      <c r="O19" s="13"/>
      <c r="P19" s="13"/>
      <c r="Q19" s="13"/>
      <c r="R19" s="13"/>
      <c r="S19" s="13"/>
    </row>
    <row r="20" spans="1:19" hidden="1" x14ac:dyDescent="0.3">
      <c r="A20" s="21" t="s">
        <v>29</v>
      </c>
      <c r="B20" s="23" t="s">
        <v>738</v>
      </c>
      <c r="C20" s="43" t="s">
        <v>3871</v>
      </c>
      <c r="D20" s="23" t="s">
        <v>808</v>
      </c>
      <c r="E20" s="114"/>
      <c r="F20" s="133"/>
      <c r="G20" s="114"/>
      <c r="H20" s="118">
        <f t="shared" si="0"/>
        <v>0</v>
      </c>
      <c r="I20" s="114"/>
      <c r="J20" s="13"/>
      <c r="K20" s="13"/>
      <c r="L20" s="13"/>
      <c r="M20" s="13"/>
      <c r="N20" s="13"/>
      <c r="O20" s="13"/>
      <c r="P20" s="13"/>
      <c r="Q20" s="13"/>
      <c r="R20" s="13"/>
      <c r="S20" s="13"/>
    </row>
    <row r="21" spans="1:19" hidden="1" x14ac:dyDescent="0.3">
      <c r="A21" s="21" t="s">
        <v>31</v>
      </c>
      <c r="B21" s="23" t="s">
        <v>796</v>
      </c>
      <c r="C21" s="43" t="s">
        <v>569</v>
      </c>
      <c r="D21" s="23" t="s">
        <v>795</v>
      </c>
      <c r="E21" s="114"/>
      <c r="F21" s="133"/>
      <c r="G21" s="114"/>
      <c r="H21" s="118">
        <f t="shared" si="0"/>
        <v>0</v>
      </c>
      <c r="I21" s="114"/>
      <c r="J21" s="13"/>
      <c r="K21" s="13"/>
      <c r="L21" s="13"/>
      <c r="M21" s="13"/>
      <c r="N21" s="13"/>
      <c r="O21" s="13"/>
      <c r="P21" s="13"/>
      <c r="Q21" s="13"/>
      <c r="R21" s="13"/>
      <c r="S21" s="13"/>
    </row>
    <row r="22" spans="1:19" hidden="1" x14ac:dyDescent="0.3">
      <c r="A22" s="21" t="s">
        <v>33</v>
      </c>
      <c r="B22" s="23" t="s">
        <v>864</v>
      </c>
      <c r="C22" s="185" t="s">
        <v>654</v>
      </c>
      <c r="D22" s="23" t="s">
        <v>865</v>
      </c>
      <c r="E22" s="114"/>
      <c r="F22" s="133"/>
      <c r="G22" s="114"/>
      <c r="H22" s="118">
        <f t="shared" si="0"/>
        <v>0</v>
      </c>
      <c r="I22" s="114"/>
      <c r="J22" s="13"/>
      <c r="K22" s="13"/>
      <c r="L22" s="13"/>
      <c r="M22" s="13"/>
      <c r="N22" s="13"/>
      <c r="O22" s="13"/>
      <c r="P22" s="13"/>
      <c r="Q22" s="13"/>
      <c r="R22" s="13"/>
      <c r="S22" s="13"/>
    </row>
    <row r="23" spans="1:19" hidden="1" x14ac:dyDescent="0.3">
      <c r="A23" s="21" t="s">
        <v>35</v>
      </c>
      <c r="B23" s="23" t="s">
        <v>845</v>
      </c>
      <c r="C23" s="43" t="s">
        <v>518</v>
      </c>
      <c r="D23" s="23" t="s">
        <v>844</v>
      </c>
      <c r="E23" s="114"/>
      <c r="F23" s="133"/>
      <c r="G23" s="114"/>
      <c r="H23" s="118">
        <f t="shared" si="0"/>
        <v>0</v>
      </c>
      <c r="I23" s="114"/>
      <c r="J23" s="13"/>
      <c r="K23" s="13"/>
      <c r="L23" s="13"/>
      <c r="M23" s="13"/>
      <c r="N23" s="13"/>
      <c r="O23" s="13"/>
      <c r="P23" s="13"/>
      <c r="Q23" s="13"/>
      <c r="R23" s="13"/>
      <c r="S23" s="13"/>
    </row>
    <row r="24" spans="1:19" hidden="1" x14ac:dyDescent="0.3">
      <c r="A24" s="21" t="s">
        <v>3960</v>
      </c>
      <c r="B24" s="102" t="s">
        <v>3943</v>
      </c>
      <c r="C24" s="43" t="s">
        <v>577</v>
      </c>
      <c r="D24" s="23" t="s">
        <v>465</v>
      </c>
      <c r="E24" s="114"/>
      <c r="F24" s="134"/>
      <c r="G24" s="114"/>
      <c r="H24" s="118">
        <f t="shared" si="0"/>
        <v>0</v>
      </c>
      <c r="I24" s="114"/>
      <c r="J24" s="13"/>
      <c r="K24" s="13"/>
      <c r="L24" s="13"/>
      <c r="M24" s="13"/>
      <c r="N24" s="13"/>
      <c r="O24" s="13"/>
      <c r="P24" s="13"/>
      <c r="Q24" s="13"/>
      <c r="R24" s="13"/>
      <c r="S24" s="13"/>
    </row>
    <row r="25" spans="1:19" hidden="1" x14ac:dyDescent="0.3">
      <c r="A25" s="21" t="s">
        <v>3961</v>
      </c>
      <c r="B25" s="97" t="s">
        <v>3962</v>
      </c>
      <c r="C25" s="43" t="s">
        <v>387</v>
      </c>
      <c r="D25" s="23" t="s">
        <v>465</v>
      </c>
      <c r="E25" s="114"/>
      <c r="F25" s="22"/>
      <c r="G25" s="114"/>
      <c r="H25" s="118">
        <f t="shared" si="0"/>
        <v>0</v>
      </c>
      <c r="I25" s="114"/>
      <c r="J25" s="13"/>
      <c r="K25" s="13"/>
      <c r="L25" s="13"/>
      <c r="M25" s="13"/>
      <c r="N25" s="13"/>
      <c r="O25" s="13"/>
      <c r="P25" s="13"/>
      <c r="Q25" s="13"/>
      <c r="R25" s="13"/>
      <c r="S25" s="13"/>
    </row>
    <row r="26" spans="1:19" x14ac:dyDescent="0.3">
      <c r="A26" s="17" t="s">
        <v>38</v>
      </c>
      <c r="B26" s="34" t="s">
        <v>739</v>
      </c>
      <c r="C26" s="35" t="s">
        <v>528</v>
      </c>
      <c r="D26" s="34" t="s">
        <v>465</v>
      </c>
      <c r="E26" s="114"/>
      <c r="F26" s="133"/>
      <c r="G26" s="114"/>
      <c r="H26" s="118">
        <f t="shared" si="0"/>
        <v>2</v>
      </c>
      <c r="I26" s="114"/>
      <c r="J26" s="13"/>
      <c r="K26" s="13"/>
      <c r="L26" s="13"/>
      <c r="M26" s="13">
        <v>1</v>
      </c>
      <c r="N26" s="13"/>
      <c r="O26" s="13">
        <v>1</v>
      </c>
      <c r="P26" s="13"/>
      <c r="Q26" s="13"/>
      <c r="R26" s="13"/>
      <c r="S26" s="13"/>
    </row>
    <row r="27" spans="1:19" x14ac:dyDescent="0.3">
      <c r="A27" s="17" t="s">
        <v>40</v>
      </c>
      <c r="B27" s="34" t="s">
        <v>724</v>
      </c>
      <c r="C27" s="35" t="s">
        <v>458</v>
      </c>
      <c r="D27" s="34" t="s">
        <v>374</v>
      </c>
      <c r="E27" s="114"/>
      <c r="F27" s="133"/>
      <c r="G27" s="114"/>
      <c r="H27" s="118">
        <f t="shared" si="0"/>
        <v>2</v>
      </c>
      <c r="I27" s="114"/>
      <c r="J27" s="13"/>
      <c r="K27" s="13">
        <v>1</v>
      </c>
      <c r="L27" s="13"/>
      <c r="M27" s="13">
        <v>1</v>
      </c>
      <c r="N27" s="13"/>
      <c r="O27" s="13"/>
      <c r="P27" s="13"/>
      <c r="Q27" s="13"/>
      <c r="R27" s="13"/>
      <c r="S27" s="13"/>
    </row>
    <row r="28" spans="1:19" hidden="1" x14ac:dyDescent="0.3">
      <c r="A28" s="21" t="s">
        <v>42</v>
      </c>
      <c r="B28" s="23" t="s">
        <v>846</v>
      </c>
      <c r="C28" s="43" t="s">
        <v>562</v>
      </c>
      <c r="D28" s="23" t="s">
        <v>844</v>
      </c>
      <c r="E28" s="114"/>
      <c r="F28" s="22"/>
      <c r="G28" s="114"/>
      <c r="H28" s="118">
        <f t="shared" si="0"/>
        <v>0</v>
      </c>
      <c r="I28" s="114"/>
      <c r="J28" s="13"/>
      <c r="K28" s="13"/>
      <c r="L28" s="13"/>
      <c r="M28" s="13"/>
      <c r="N28" s="13"/>
      <c r="O28" s="13"/>
      <c r="P28" s="13"/>
      <c r="Q28" s="13"/>
      <c r="R28" s="13"/>
      <c r="S28" s="13"/>
    </row>
    <row r="29" spans="1:19" hidden="1" x14ac:dyDescent="0.3">
      <c r="A29" s="21" t="s">
        <v>44</v>
      </c>
      <c r="B29" s="23" t="s">
        <v>809</v>
      </c>
      <c r="C29" s="43" t="s">
        <v>636</v>
      </c>
      <c r="D29" s="23" t="s">
        <v>808</v>
      </c>
      <c r="E29" s="114"/>
      <c r="F29" s="133"/>
      <c r="G29" s="114"/>
      <c r="H29" s="118">
        <f t="shared" si="0"/>
        <v>0</v>
      </c>
      <c r="I29" s="114"/>
      <c r="J29" s="13"/>
      <c r="K29" s="13"/>
      <c r="L29" s="13"/>
      <c r="M29" s="13"/>
      <c r="N29" s="13"/>
      <c r="O29" s="13"/>
      <c r="P29" s="13"/>
      <c r="Q29" s="13"/>
      <c r="R29" s="13"/>
      <c r="S29" s="13"/>
    </row>
    <row r="30" spans="1:19" hidden="1" x14ac:dyDescent="0.3">
      <c r="A30" s="21" t="s">
        <v>46</v>
      </c>
      <c r="B30" s="23" t="s">
        <v>725</v>
      </c>
      <c r="C30" s="43" t="s">
        <v>960</v>
      </c>
      <c r="D30" s="23" t="s">
        <v>374</v>
      </c>
      <c r="E30" s="114"/>
      <c r="F30" s="133"/>
      <c r="G30" s="114"/>
      <c r="H30" s="118">
        <f t="shared" si="0"/>
        <v>0</v>
      </c>
      <c r="I30" s="114"/>
      <c r="J30" s="13"/>
      <c r="K30" s="13"/>
      <c r="L30" s="13"/>
      <c r="M30" s="13"/>
      <c r="N30" s="13"/>
      <c r="O30" s="13"/>
      <c r="P30" s="13"/>
      <c r="Q30" s="13"/>
      <c r="R30" s="13"/>
      <c r="S30" s="13"/>
    </row>
    <row r="31" spans="1:19" hidden="1" x14ac:dyDescent="0.3">
      <c r="A31" s="21" t="s">
        <v>49</v>
      </c>
      <c r="B31" s="23" t="s">
        <v>349</v>
      </c>
      <c r="C31" s="43" t="s">
        <v>348</v>
      </c>
      <c r="D31" s="23" t="s">
        <v>844</v>
      </c>
      <c r="E31" s="114"/>
      <c r="F31" s="22"/>
      <c r="G31" s="114"/>
      <c r="H31" s="118">
        <f t="shared" si="0"/>
        <v>0</v>
      </c>
      <c r="I31" s="114"/>
      <c r="J31" s="13"/>
      <c r="K31" s="13"/>
      <c r="L31" s="13"/>
      <c r="M31" s="13"/>
      <c r="N31" s="13"/>
      <c r="O31" s="13"/>
      <c r="P31" s="13"/>
      <c r="Q31" s="13"/>
      <c r="R31" s="13"/>
      <c r="S31" s="13"/>
    </row>
    <row r="32" spans="1:19" hidden="1" x14ac:dyDescent="0.3">
      <c r="A32" s="21" t="s">
        <v>3963</v>
      </c>
      <c r="B32" s="102" t="s">
        <v>3927</v>
      </c>
      <c r="C32" s="43" t="s">
        <v>437</v>
      </c>
      <c r="D32" s="23" t="s">
        <v>465</v>
      </c>
      <c r="E32" s="114"/>
      <c r="F32" s="134"/>
      <c r="G32" s="114"/>
      <c r="H32" s="118">
        <f t="shared" si="0"/>
        <v>0</v>
      </c>
      <c r="I32" s="114"/>
      <c r="J32" s="13"/>
      <c r="K32" s="13"/>
      <c r="L32" s="13"/>
      <c r="M32" s="13"/>
      <c r="N32" s="13"/>
      <c r="O32" s="13"/>
      <c r="P32" s="13"/>
      <c r="Q32" s="13"/>
      <c r="R32" s="13"/>
      <c r="S32" s="13"/>
    </row>
    <row r="33" spans="1:19" x14ac:dyDescent="0.3">
      <c r="A33" s="17" t="s">
        <v>51</v>
      </c>
      <c r="B33" s="34" t="s">
        <v>3964</v>
      </c>
      <c r="C33" s="35" t="s">
        <v>661</v>
      </c>
      <c r="D33" s="34" t="s">
        <v>374</v>
      </c>
      <c r="E33" s="114"/>
      <c r="F33" s="133"/>
      <c r="G33" s="114"/>
      <c r="H33" s="118">
        <f t="shared" si="0"/>
        <v>3</v>
      </c>
      <c r="I33" s="114"/>
      <c r="J33" s="13"/>
      <c r="K33" s="13"/>
      <c r="L33" s="13"/>
      <c r="M33" s="13">
        <v>1</v>
      </c>
      <c r="N33" s="13">
        <v>1</v>
      </c>
      <c r="O33" s="13">
        <v>1</v>
      </c>
      <c r="P33" s="13"/>
      <c r="Q33" s="13"/>
      <c r="R33" s="13"/>
      <c r="S33" s="13"/>
    </row>
    <row r="34" spans="1:19" hidden="1" x14ac:dyDescent="0.3">
      <c r="A34" s="21" t="s">
        <v>3965</v>
      </c>
      <c r="B34" s="102" t="s">
        <v>3932</v>
      </c>
      <c r="C34" s="43" t="s">
        <v>495</v>
      </c>
      <c r="D34" s="23" t="s">
        <v>465</v>
      </c>
      <c r="E34" s="114"/>
      <c r="F34" s="134"/>
      <c r="G34" s="114"/>
      <c r="H34" s="118">
        <f t="shared" si="0"/>
        <v>0</v>
      </c>
      <c r="I34" s="114"/>
      <c r="J34" s="13"/>
      <c r="K34" s="13"/>
      <c r="L34" s="13"/>
      <c r="M34" s="13"/>
      <c r="N34" s="13"/>
      <c r="O34" s="13"/>
      <c r="P34" s="13"/>
      <c r="Q34" s="13"/>
      <c r="R34" s="13"/>
      <c r="S34" s="13"/>
    </row>
    <row r="35" spans="1:19" hidden="1" x14ac:dyDescent="0.3">
      <c r="A35" s="21" t="s">
        <v>54</v>
      </c>
      <c r="B35" s="23" t="s">
        <v>320</v>
      </c>
      <c r="C35" s="43" t="s">
        <v>319</v>
      </c>
      <c r="D35" s="23" t="s">
        <v>795</v>
      </c>
      <c r="E35" s="114"/>
      <c r="F35" s="22"/>
      <c r="G35" s="114"/>
      <c r="H35" s="118">
        <f t="shared" si="0"/>
        <v>0</v>
      </c>
      <c r="I35" s="114"/>
      <c r="J35" s="13"/>
      <c r="K35" s="13"/>
      <c r="L35" s="13"/>
      <c r="M35" s="13"/>
      <c r="N35" s="13"/>
      <c r="O35" s="13"/>
      <c r="P35" s="13"/>
      <c r="Q35" s="13"/>
      <c r="R35" s="13"/>
      <c r="S35" s="13"/>
    </row>
    <row r="36" spans="1:19" x14ac:dyDescent="0.3">
      <c r="A36" s="17" t="s">
        <v>56</v>
      </c>
      <c r="B36" s="34" t="s">
        <v>726</v>
      </c>
      <c r="C36" s="35" t="s">
        <v>681</v>
      </c>
      <c r="D36" s="34" t="s">
        <v>374</v>
      </c>
      <c r="E36" s="114"/>
      <c r="F36" s="133"/>
      <c r="G36" s="114"/>
      <c r="H36" s="118">
        <f t="shared" si="0"/>
        <v>5</v>
      </c>
      <c r="I36" s="114"/>
      <c r="J36" s="13"/>
      <c r="K36" s="13"/>
      <c r="L36" s="13"/>
      <c r="M36" s="13">
        <v>1</v>
      </c>
      <c r="N36" s="13"/>
      <c r="O36" s="13">
        <v>1</v>
      </c>
      <c r="P36" s="13">
        <v>1</v>
      </c>
      <c r="Q36" s="13">
        <v>1</v>
      </c>
      <c r="R36" s="13"/>
      <c r="S36" s="13">
        <v>1</v>
      </c>
    </row>
    <row r="37" spans="1:19" hidden="1" x14ac:dyDescent="0.3">
      <c r="A37" s="21" t="s">
        <v>58</v>
      </c>
      <c r="B37" s="23" t="s">
        <v>3966</v>
      </c>
      <c r="C37" s="43" t="s">
        <v>512</v>
      </c>
      <c r="D37" s="23" t="s">
        <v>795</v>
      </c>
      <c r="E37" s="114"/>
      <c r="F37" s="133"/>
      <c r="G37" s="114"/>
      <c r="H37" s="118">
        <f t="shared" si="0"/>
        <v>0</v>
      </c>
      <c r="I37" s="114"/>
      <c r="J37" s="13"/>
      <c r="K37" s="13"/>
      <c r="L37" s="13"/>
      <c r="M37" s="13"/>
      <c r="N37" s="13"/>
      <c r="O37" s="13"/>
      <c r="P37" s="13"/>
      <c r="Q37" s="13"/>
      <c r="R37" s="13"/>
      <c r="S37" s="13"/>
    </row>
    <row r="38" spans="1:19" hidden="1" x14ac:dyDescent="0.3">
      <c r="A38" s="21" t="s">
        <v>60</v>
      </c>
      <c r="B38" s="23" t="s">
        <v>539</v>
      </c>
      <c r="C38" s="43" t="s">
        <v>538</v>
      </c>
      <c r="D38" s="23" t="s">
        <v>840</v>
      </c>
      <c r="E38" s="114"/>
      <c r="F38" s="22"/>
      <c r="G38" s="114"/>
      <c r="H38" s="118">
        <f t="shared" si="0"/>
        <v>0</v>
      </c>
      <c r="I38" s="114"/>
      <c r="J38" s="13"/>
      <c r="K38" s="13"/>
      <c r="L38" s="13"/>
      <c r="M38" s="13"/>
      <c r="N38" s="13"/>
      <c r="O38" s="13"/>
      <c r="P38" s="13"/>
      <c r="Q38" s="13"/>
      <c r="R38" s="13"/>
      <c r="S38" s="13"/>
    </row>
    <row r="39" spans="1:19" hidden="1" x14ac:dyDescent="0.3">
      <c r="A39" s="21" t="s">
        <v>62</v>
      </c>
      <c r="B39" s="23" t="s">
        <v>545</v>
      </c>
      <c r="C39" s="43" t="s">
        <v>544</v>
      </c>
      <c r="D39" s="23" t="s">
        <v>795</v>
      </c>
      <c r="E39" s="114"/>
      <c r="F39" s="133"/>
      <c r="G39" s="114"/>
      <c r="H39" s="118">
        <f t="shared" si="0"/>
        <v>0</v>
      </c>
      <c r="I39" s="114"/>
      <c r="J39" s="13"/>
      <c r="K39" s="13"/>
      <c r="L39" s="13"/>
      <c r="M39" s="13"/>
      <c r="N39" s="13"/>
      <c r="O39" s="13"/>
      <c r="P39" s="13"/>
      <c r="Q39" s="13"/>
      <c r="R39" s="13"/>
      <c r="S39" s="13"/>
    </row>
    <row r="40" spans="1:19" hidden="1" x14ac:dyDescent="0.3">
      <c r="A40" s="21" t="s">
        <v>64</v>
      </c>
      <c r="B40" s="23" t="s">
        <v>477</v>
      </c>
      <c r="C40" s="43" t="s">
        <v>476</v>
      </c>
      <c r="D40" s="23" t="s">
        <v>808</v>
      </c>
      <c r="E40" s="114"/>
      <c r="F40" s="133"/>
      <c r="G40" s="114"/>
      <c r="H40" s="118">
        <f t="shared" si="0"/>
        <v>0</v>
      </c>
      <c r="I40" s="114"/>
      <c r="J40" s="13"/>
      <c r="K40" s="13"/>
      <c r="L40" s="13"/>
      <c r="M40" s="13"/>
      <c r="N40" s="13"/>
      <c r="O40" s="13"/>
      <c r="P40" s="13"/>
      <c r="Q40" s="13"/>
      <c r="R40" s="13"/>
      <c r="S40" s="13"/>
    </row>
    <row r="41" spans="1:19" hidden="1" x14ac:dyDescent="0.3">
      <c r="A41" s="21" t="s">
        <v>66</v>
      </c>
      <c r="B41" s="23" t="s">
        <v>336</v>
      </c>
      <c r="C41" s="43" t="s">
        <v>335</v>
      </c>
      <c r="D41" s="23" t="s">
        <v>808</v>
      </c>
      <c r="E41" s="114"/>
      <c r="F41" s="133"/>
      <c r="G41" s="114"/>
      <c r="H41" s="118">
        <f t="shared" si="0"/>
        <v>0</v>
      </c>
      <c r="I41" s="114"/>
      <c r="J41" s="13"/>
      <c r="K41" s="13"/>
      <c r="L41" s="13"/>
      <c r="M41" s="13"/>
      <c r="N41" s="13"/>
      <c r="O41" s="13"/>
      <c r="P41" s="13"/>
      <c r="Q41" s="13"/>
      <c r="R41" s="13"/>
      <c r="S41" s="13"/>
    </row>
    <row r="42" spans="1:19" hidden="1" x14ac:dyDescent="0.3">
      <c r="A42" s="21" t="s">
        <v>68</v>
      </c>
      <c r="B42" s="23" t="s">
        <v>3967</v>
      </c>
      <c r="C42" s="43" t="s">
        <v>3882</v>
      </c>
      <c r="D42" s="23" t="s">
        <v>374</v>
      </c>
      <c r="E42" s="114"/>
      <c r="F42" s="133"/>
      <c r="G42" s="114"/>
      <c r="H42" s="118">
        <f t="shared" si="0"/>
        <v>0</v>
      </c>
      <c r="I42" s="114"/>
      <c r="J42" s="13"/>
      <c r="K42" s="13"/>
      <c r="L42" s="13"/>
      <c r="M42" s="13"/>
      <c r="N42" s="13"/>
      <c r="O42" s="13"/>
      <c r="P42" s="13"/>
      <c r="Q42" s="13"/>
      <c r="R42" s="13"/>
      <c r="S42" s="13"/>
    </row>
    <row r="43" spans="1:19" hidden="1" x14ac:dyDescent="0.3">
      <c r="A43" s="21" t="s">
        <v>71</v>
      </c>
      <c r="B43" s="23" t="s">
        <v>727</v>
      </c>
      <c r="C43" s="43" t="s">
        <v>941</v>
      </c>
      <c r="D43" s="23" t="s">
        <v>374</v>
      </c>
      <c r="E43" s="114"/>
      <c r="F43" s="133"/>
      <c r="G43" s="114"/>
      <c r="H43" s="118">
        <f t="shared" si="0"/>
        <v>0</v>
      </c>
      <c r="I43" s="114"/>
      <c r="J43" s="13"/>
      <c r="K43" s="13"/>
      <c r="L43" s="13"/>
      <c r="M43" s="13"/>
      <c r="N43" s="13"/>
      <c r="O43" s="13"/>
      <c r="P43" s="13"/>
      <c r="Q43" s="13"/>
      <c r="R43" s="13"/>
      <c r="S43" s="13"/>
    </row>
    <row r="44" spans="1:19" hidden="1" x14ac:dyDescent="0.3">
      <c r="A44" s="21" t="s">
        <v>73</v>
      </c>
      <c r="B44" s="23" t="s">
        <v>520</v>
      </c>
      <c r="C44" s="43" t="s">
        <v>519</v>
      </c>
      <c r="D44" s="23" t="s">
        <v>844</v>
      </c>
      <c r="E44" s="114"/>
      <c r="F44" s="22"/>
      <c r="G44" s="114"/>
      <c r="H44" s="118">
        <f t="shared" si="0"/>
        <v>0</v>
      </c>
      <c r="I44" s="114"/>
      <c r="J44" s="13"/>
      <c r="K44" s="13"/>
      <c r="L44" s="13"/>
      <c r="M44" s="13"/>
      <c r="N44" s="13"/>
      <c r="O44" s="13"/>
      <c r="P44" s="13"/>
      <c r="Q44" s="13"/>
      <c r="R44" s="13"/>
      <c r="S44" s="13"/>
    </row>
    <row r="45" spans="1:19" hidden="1" x14ac:dyDescent="0.3">
      <c r="A45" s="21" t="s">
        <v>75</v>
      </c>
      <c r="B45" s="23" t="s">
        <v>857</v>
      </c>
      <c r="C45" s="43" t="s">
        <v>354</v>
      </c>
      <c r="D45" s="23" t="s">
        <v>856</v>
      </c>
      <c r="E45" s="114"/>
      <c r="F45" s="133"/>
      <c r="G45" s="114"/>
      <c r="H45" s="118">
        <f t="shared" si="0"/>
        <v>0</v>
      </c>
      <c r="I45" s="114"/>
      <c r="J45" s="13"/>
      <c r="K45" s="13"/>
      <c r="L45" s="13"/>
      <c r="M45" s="13"/>
      <c r="N45" s="13"/>
      <c r="O45" s="13"/>
      <c r="P45" s="13"/>
      <c r="Q45" s="13"/>
      <c r="R45" s="13"/>
      <c r="S45" s="13"/>
    </row>
    <row r="46" spans="1:19" hidden="1" x14ac:dyDescent="0.3">
      <c r="A46" s="21" t="s">
        <v>3968</v>
      </c>
      <c r="B46" s="186" t="s">
        <v>685</v>
      </c>
      <c r="C46" s="43" t="s">
        <v>684</v>
      </c>
      <c r="D46" s="23" t="s">
        <v>844</v>
      </c>
      <c r="E46" s="114"/>
      <c r="F46" s="133"/>
      <c r="G46" s="114"/>
      <c r="H46" s="118">
        <f t="shared" si="0"/>
        <v>0</v>
      </c>
      <c r="I46" s="114"/>
      <c r="J46" s="13"/>
      <c r="K46" s="13"/>
      <c r="L46" s="13"/>
      <c r="M46" s="13"/>
      <c r="N46" s="13"/>
      <c r="O46" s="13"/>
      <c r="P46" s="13"/>
      <c r="Q46" s="13"/>
      <c r="R46" s="13"/>
      <c r="S46" s="13"/>
    </row>
    <row r="47" spans="1:19" hidden="1" x14ac:dyDescent="0.3">
      <c r="A47" s="21" t="s">
        <v>77</v>
      </c>
      <c r="B47" s="23" t="s">
        <v>326</v>
      </c>
      <c r="C47" s="43" t="s">
        <v>325</v>
      </c>
      <c r="D47" s="23" t="s">
        <v>795</v>
      </c>
      <c r="E47" s="114"/>
      <c r="F47" s="133"/>
      <c r="G47" s="114"/>
      <c r="H47" s="118">
        <f t="shared" si="0"/>
        <v>0</v>
      </c>
      <c r="I47" s="114"/>
      <c r="J47" s="13"/>
      <c r="K47" s="13"/>
      <c r="L47" s="13"/>
      <c r="M47" s="13"/>
      <c r="N47" s="13"/>
      <c r="O47" s="13"/>
      <c r="P47" s="13"/>
      <c r="Q47" s="13"/>
      <c r="R47" s="13"/>
      <c r="S47" s="13"/>
    </row>
    <row r="48" spans="1:19" hidden="1" x14ac:dyDescent="0.3">
      <c r="A48" s="21" t="s">
        <v>79</v>
      </c>
      <c r="B48" s="23" t="s">
        <v>635</v>
      </c>
      <c r="C48" s="43" t="s">
        <v>634</v>
      </c>
      <c r="D48" s="23" t="s">
        <v>865</v>
      </c>
      <c r="E48" s="114"/>
      <c r="F48" s="22"/>
      <c r="G48" s="114"/>
      <c r="H48" s="118">
        <f t="shared" si="0"/>
        <v>0</v>
      </c>
      <c r="I48" s="114"/>
      <c r="J48" s="13"/>
      <c r="K48" s="13"/>
      <c r="L48" s="13"/>
      <c r="M48" s="13"/>
      <c r="N48" s="13"/>
      <c r="O48" s="13"/>
      <c r="P48" s="13"/>
      <c r="Q48" s="13"/>
      <c r="R48" s="13"/>
      <c r="S48" s="13"/>
    </row>
    <row r="49" spans="1:19" hidden="1" x14ac:dyDescent="0.3">
      <c r="A49" s="21" t="s">
        <v>3969</v>
      </c>
      <c r="B49" s="23" t="s">
        <v>858</v>
      </c>
      <c r="C49" s="43" t="s">
        <v>687</v>
      </c>
      <c r="D49" s="23" t="s">
        <v>856</v>
      </c>
      <c r="E49" s="114"/>
      <c r="F49" s="133"/>
      <c r="G49" s="114"/>
      <c r="H49" s="118">
        <f t="shared" si="0"/>
        <v>0</v>
      </c>
      <c r="I49" s="114"/>
      <c r="J49" s="13"/>
      <c r="K49" s="13"/>
      <c r="L49" s="13"/>
      <c r="M49" s="13"/>
      <c r="N49" s="13"/>
      <c r="O49" s="13"/>
      <c r="P49" s="13"/>
      <c r="Q49" s="13"/>
      <c r="R49" s="13"/>
      <c r="S49" s="13"/>
    </row>
    <row r="50" spans="1:19" hidden="1" x14ac:dyDescent="0.3">
      <c r="A50" s="21" t="s">
        <v>80</v>
      </c>
      <c r="B50" s="23" t="s">
        <v>304</v>
      </c>
      <c r="C50" s="43" t="s">
        <v>303</v>
      </c>
      <c r="D50" s="23" t="s">
        <v>844</v>
      </c>
      <c r="E50" s="114"/>
      <c r="F50" s="133"/>
      <c r="G50" s="114"/>
      <c r="H50" s="118">
        <f t="shared" si="0"/>
        <v>0</v>
      </c>
      <c r="I50" s="114"/>
      <c r="J50" s="13"/>
      <c r="K50" s="13"/>
      <c r="L50" s="13"/>
      <c r="M50" s="13"/>
      <c r="N50" s="13"/>
      <c r="O50" s="13"/>
      <c r="P50" s="13"/>
      <c r="Q50" s="13"/>
      <c r="R50" s="13"/>
      <c r="S50" s="13"/>
    </row>
    <row r="51" spans="1:19" hidden="1" x14ac:dyDescent="0.3">
      <c r="A51" s="21" t="s">
        <v>82</v>
      </c>
      <c r="B51" s="23" t="s">
        <v>551</v>
      </c>
      <c r="C51" s="43" t="s">
        <v>935</v>
      </c>
      <c r="D51" s="23" t="s">
        <v>808</v>
      </c>
      <c r="E51" s="114"/>
      <c r="F51" s="133"/>
      <c r="G51" s="114"/>
      <c r="H51" s="118">
        <f t="shared" si="0"/>
        <v>0</v>
      </c>
      <c r="I51" s="114"/>
      <c r="J51" s="13"/>
      <c r="K51" s="13"/>
      <c r="L51" s="13"/>
      <c r="M51" s="13"/>
      <c r="N51" s="13"/>
      <c r="O51" s="13"/>
      <c r="P51" s="13"/>
      <c r="Q51" s="13"/>
      <c r="R51" s="13"/>
      <c r="S51" s="13"/>
    </row>
    <row r="52" spans="1:19" hidden="1" x14ac:dyDescent="0.3">
      <c r="A52" s="21" t="s">
        <v>84</v>
      </c>
      <c r="B52" s="23" t="s">
        <v>527</v>
      </c>
      <c r="C52" s="43" t="s">
        <v>526</v>
      </c>
      <c r="D52" s="23" t="s">
        <v>808</v>
      </c>
      <c r="E52" s="114"/>
      <c r="F52" s="133"/>
      <c r="G52" s="114"/>
      <c r="H52" s="118">
        <f t="shared" si="0"/>
        <v>0</v>
      </c>
      <c r="I52" s="114"/>
      <c r="J52" s="13"/>
      <c r="K52" s="13"/>
      <c r="L52" s="13"/>
      <c r="M52" s="13"/>
      <c r="N52" s="13"/>
      <c r="O52" s="13"/>
      <c r="P52" s="13"/>
      <c r="Q52" s="13"/>
      <c r="R52" s="13"/>
      <c r="S52" s="13"/>
    </row>
    <row r="53" spans="1:19" hidden="1" x14ac:dyDescent="0.3">
      <c r="A53" s="21" t="s">
        <v>86</v>
      </c>
      <c r="B53" s="23" t="s">
        <v>331</v>
      </c>
      <c r="C53" s="43" t="s">
        <v>330</v>
      </c>
      <c r="D53" s="23" t="s">
        <v>808</v>
      </c>
      <c r="E53" s="114"/>
      <c r="F53" s="22"/>
      <c r="G53" s="114"/>
      <c r="H53" s="118">
        <f t="shared" si="0"/>
        <v>0</v>
      </c>
      <c r="I53" s="114"/>
      <c r="J53" s="13"/>
      <c r="K53" s="13"/>
      <c r="L53" s="13"/>
      <c r="M53" s="13"/>
      <c r="N53" s="13"/>
      <c r="O53" s="13"/>
      <c r="P53" s="13"/>
      <c r="Q53" s="13"/>
      <c r="R53" s="13"/>
      <c r="S53" s="13"/>
    </row>
    <row r="54" spans="1:19" hidden="1" x14ac:dyDescent="0.3">
      <c r="A54" s="21" t="s">
        <v>89</v>
      </c>
      <c r="B54" s="23" t="s">
        <v>728</v>
      </c>
      <c r="C54" s="43" t="s">
        <v>455</v>
      </c>
      <c r="D54" s="23" t="s">
        <v>374</v>
      </c>
      <c r="E54" s="114"/>
      <c r="F54" s="133"/>
      <c r="G54" s="114"/>
      <c r="H54" s="118">
        <f t="shared" si="0"/>
        <v>0</v>
      </c>
      <c r="I54" s="114"/>
      <c r="J54" s="13"/>
      <c r="K54" s="13"/>
      <c r="L54" s="13"/>
      <c r="M54" s="13"/>
      <c r="N54" s="13"/>
      <c r="O54" s="13"/>
      <c r="P54" s="13"/>
      <c r="Q54" s="13"/>
      <c r="R54" s="13"/>
      <c r="S54" s="13"/>
    </row>
    <row r="55" spans="1:19" hidden="1" x14ac:dyDescent="0.3">
      <c r="A55" s="21" t="s">
        <v>92</v>
      </c>
      <c r="B55" s="23" t="s">
        <v>740</v>
      </c>
      <c r="C55" s="43" t="s">
        <v>507</v>
      </c>
      <c r="D55" s="23" t="s">
        <v>795</v>
      </c>
      <c r="E55" s="114"/>
      <c r="F55" s="133"/>
      <c r="G55" s="114"/>
      <c r="H55" s="118">
        <f t="shared" si="0"/>
        <v>0</v>
      </c>
      <c r="I55" s="114"/>
      <c r="J55" s="13"/>
      <c r="K55" s="13"/>
      <c r="L55" s="13"/>
      <c r="M55" s="13"/>
      <c r="N55" s="13"/>
      <c r="O55" s="13"/>
      <c r="P55" s="13"/>
      <c r="Q55" s="13"/>
      <c r="R55" s="13"/>
      <c r="S55" s="13"/>
    </row>
    <row r="56" spans="1:19" hidden="1" x14ac:dyDescent="0.3">
      <c r="A56" s="21" t="s">
        <v>95</v>
      </c>
      <c r="B56" s="23" t="s">
        <v>741</v>
      </c>
      <c r="C56" s="43" t="s">
        <v>955</v>
      </c>
      <c r="D56" s="23" t="s">
        <v>840</v>
      </c>
      <c r="E56" s="114"/>
      <c r="F56" s="133"/>
      <c r="G56" s="114"/>
      <c r="H56" s="118">
        <f t="shared" si="0"/>
        <v>0</v>
      </c>
      <c r="I56" s="114"/>
      <c r="J56" s="13"/>
      <c r="K56" s="13"/>
      <c r="L56" s="13"/>
      <c r="M56" s="13"/>
      <c r="N56" s="13"/>
      <c r="O56" s="13"/>
      <c r="P56" s="13"/>
      <c r="Q56" s="13"/>
      <c r="R56" s="13"/>
      <c r="S56" s="13"/>
    </row>
    <row r="57" spans="1:19" hidden="1" x14ac:dyDescent="0.3">
      <c r="A57" s="21" t="s">
        <v>3970</v>
      </c>
      <c r="B57" s="23" t="s">
        <v>3971</v>
      </c>
      <c r="C57" s="43" t="s">
        <v>571</v>
      </c>
      <c r="D57" s="23" t="s">
        <v>844</v>
      </c>
      <c r="E57" s="114"/>
      <c r="F57" s="133"/>
      <c r="G57" s="114"/>
      <c r="H57" s="118">
        <f t="shared" si="0"/>
        <v>0</v>
      </c>
      <c r="I57" s="114"/>
      <c r="J57" s="13"/>
      <c r="K57" s="13"/>
      <c r="L57" s="13"/>
      <c r="M57" s="13"/>
      <c r="N57" s="13"/>
      <c r="O57" s="13"/>
      <c r="P57" s="13"/>
      <c r="Q57" s="13"/>
      <c r="R57" s="13"/>
      <c r="S57" s="13"/>
    </row>
    <row r="58" spans="1:19" hidden="1" x14ac:dyDescent="0.3">
      <c r="A58" s="21" t="s">
        <v>97</v>
      </c>
      <c r="B58" s="23" t="s">
        <v>811</v>
      </c>
      <c r="C58" s="43" t="s">
        <v>546</v>
      </c>
      <c r="D58" s="23" t="s">
        <v>808</v>
      </c>
      <c r="E58" s="114"/>
      <c r="F58" s="133"/>
      <c r="G58" s="114"/>
      <c r="H58" s="118">
        <f t="shared" si="0"/>
        <v>0</v>
      </c>
      <c r="I58" s="114"/>
      <c r="J58" s="13"/>
      <c r="K58" s="13"/>
      <c r="L58" s="13"/>
      <c r="M58" s="13"/>
      <c r="N58" s="13"/>
      <c r="O58" s="13"/>
      <c r="P58" s="13"/>
      <c r="Q58" s="13"/>
      <c r="R58" s="13"/>
      <c r="S58" s="13"/>
    </row>
    <row r="59" spans="1:19" hidden="1" x14ac:dyDescent="0.3">
      <c r="A59" s="21" t="s">
        <v>99</v>
      </c>
      <c r="B59" s="23" t="s">
        <v>3972</v>
      </c>
      <c r="C59" s="43" t="s">
        <v>663</v>
      </c>
      <c r="D59" s="23" t="s">
        <v>795</v>
      </c>
      <c r="E59" s="114"/>
      <c r="F59" s="133"/>
      <c r="G59" s="114"/>
      <c r="H59" s="118">
        <f t="shared" si="0"/>
        <v>0</v>
      </c>
      <c r="I59" s="114"/>
      <c r="J59" s="13"/>
      <c r="K59" s="13"/>
      <c r="L59" s="13"/>
      <c r="M59" s="13"/>
      <c r="N59" s="13"/>
      <c r="O59" s="13"/>
      <c r="P59" s="13"/>
      <c r="Q59" s="13"/>
      <c r="R59" s="13"/>
      <c r="S59" s="13"/>
    </row>
    <row r="60" spans="1:19" hidden="1" x14ac:dyDescent="0.3">
      <c r="A60" s="21" t="s">
        <v>3973</v>
      </c>
      <c r="B60" s="23" t="s">
        <v>3910</v>
      </c>
      <c r="C60" s="43" t="s">
        <v>540</v>
      </c>
      <c r="D60" s="23" t="s">
        <v>808</v>
      </c>
      <c r="E60" s="114"/>
      <c r="F60" s="133"/>
      <c r="G60" s="114"/>
      <c r="H60" s="118">
        <f t="shared" si="0"/>
        <v>0</v>
      </c>
      <c r="I60" s="114"/>
      <c r="J60" s="13"/>
      <c r="K60" s="13"/>
      <c r="L60" s="13"/>
      <c r="M60" s="13"/>
      <c r="N60" s="13"/>
      <c r="O60" s="13"/>
      <c r="P60" s="13"/>
      <c r="Q60" s="13"/>
      <c r="R60" s="13"/>
      <c r="S60" s="13"/>
    </row>
    <row r="61" spans="1:19" hidden="1" x14ac:dyDescent="0.3">
      <c r="A61" s="21" t="s">
        <v>101</v>
      </c>
      <c r="B61" s="23" t="s">
        <v>351</v>
      </c>
      <c r="C61" s="43" t="s">
        <v>652</v>
      </c>
      <c r="D61" s="23" t="s">
        <v>856</v>
      </c>
      <c r="E61" s="114"/>
      <c r="F61" s="133"/>
      <c r="G61" s="114"/>
      <c r="H61" s="118">
        <f t="shared" si="0"/>
        <v>0</v>
      </c>
      <c r="I61" s="114"/>
      <c r="J61" s="13"/>
      <c r="K61" s="13"/>
      <c r="L61" s="13"/>
      <c r="M61" s="13"/>
      <c r="N61" s="13"/>
      <c r="O61" s="13"/>
      <c r="P61" s="13"/>
      <c r="Q61" s="13"/>
      <c r="R61" s="13"/>
      <c r="S61" s="13"/>
    </row>
    <row r="62" spans="1:19" hidden="1" x14ac:dyDescent="0.3">
      <c r="A62" s="21" t="s">
        <v>103</v>
      </c>
      <c r="B62" s="23" t="s">
        <v>342</v>
      </c>
      <c r="C62" s="43" t="s">
        <v>3874</v>
      </c>
      <c r="D62" s="23" t="s">
        <v>808</v>
      </c>
      <c r="E62" s="114"/>
      <c r="F62" s="133"/>
      <c r="G62" s="114"/>
      <c r="H62" s="118">
        <f t="shared" si="0"/>
        <v>0</v>
      </c>
      <c r="I62" s="114"/>
      <c r="J62" s="13"/>
      <c r="K62" s="13"/>
      <c r="L62" s="13"/>
      <c r="M62" s="13"/>
      <c r="N62" s="13"/>
      <c r="O62" s="13"/>
      <c r="P62" s="13"/>
      <c r="Q62" s="13"/>
      <c r="R62" s="13"/>
      <c r="S62" s="13"/>
    </row>
    <row r="63" spans="1:19" hidden="1" x14ac:dyDescent="0.3">
      <c r="A63" s="21" t="s">
        <v>105</v>
      </c>
      <c r="B63" s="23" t="s">
        <v>3934</v>
      </c>
      <c r="C63" s="43" t="s">
        <v>929</v>
      </c>
      <c r="D63" s="23" t="s">
        <v>808</v>
      </c>
      <c r="E63" s="114"/>
      <c r="F63" s="22"/>
      <c r="G63" s="114"/>
      <c r="H63" s="118">
        <f t="shared" si="0"/>
        <v>0</v>
      </c>
      <c r="I63" s="114"/>
      <c r="J63" s="13"/>
      <c r="K63" s="13"/>
      <c r="L63" s="13"/>
      <c r="M63" s="13"/>
      <c r="N63" s="13"/>
      <c r="O63" s="13"/>
      <c r="P63" s="13"/>
      <c r="Q63" s="13"/>
      <c r="R63" s="13"/>
      <c r="S63" s="13"/>
    </row>
    <row r="64" spans="1:19" hidden="1" x14ac:dyDescent="0.3">
      <c r="A64" s="21" t="s">
        <v>3974</v>
      </c>
      <c r="B64" s="102" t="s">
        <v>1332</v>
      </c>
      <c r="C64" s="43" t="s">
        <v>948</v>
      </c>
      <c r="D64" s="23" t="s">
        <v>465</v>
      </c>
      <c r="E64" s="122"/>
      <c r="F64" s="134"/>
      <c r="G64" s="114"/>
      <c r="H64" s="118">
        <f t="shared" si="0"/>
        <v>0</v>
      </c>
      <c r="I64" s="114"/>
      <c r="J64" s="13"/>
      <c r="K64" s="13"/>
      <c r="L64" s="13"/>
      <c r="M64" s="13"/>
      <c r="N64" s="13"/>
      <c r="O64" s="13"/>
      <c r="P64" s="13"/>
      <c r="Q64" s="13"/>
      <c r="R64" s="13"/>
      <c r="S64" s="13"/>
    </row>
    <row r="65" spans="1:19" hidden="1" x14ac:dyDescent="0.3">
      <c r="A65" s="21" t="s">
        <v>3975</v>
      </c>
      <c r="B65" s="102" t="s">
        <v>1044</v>
      </c>
      <c r="C65" s="43" t="s">
        <v>575</v>
      </c>
      <c r="D65" s="23" t="s">
        <v>465</v>
      </c>
      <c r="E65" s="122"/>
      <c r="F65" s="133"/>
      <c r="G65" s="114"/>
      <c r="H65" s="118">
        <f t="shared" si="0"/>
        <v>0</v>
      </c>
      <c r="I65" s="114"/>
      <c r="J65" s="13"/>
      <c r="K65" s="13"/>
      <c r="L65" s="13"/>
      <c r="M65" s="13"/>
      <c r="N65" s="13"/>
      <c r="O65" s="13"/>
      <c r="P65" s="13"/>
      <c r="Q65" s="13"/>
      <c r="R65" s="13"/>
      <c r="S65" s="13"/>
    </row>
    <row r="66" spans="1:19" hidden="1" x14ac:dyDescent="0.3">
      <c r="A66" s="21" t="s">
        <v>107</v>
      </c>
      <c r="B66" s="23" t="s">
        <v>3916</v>
      </c>
      <c r="C66" s="43" t="s">
        <v>3947</v>
      </c>
      <c r="D66" s="23" t="s">
        <v>465</v>
      </c>
      <c r="E66" s="114"/>
      <c r="F66" s="133"/>
      <c r="G66" s="114"/>
      <c r="H66" s="118">
        <f t="shared" si="0"/>
        <v>0</v>
      </c>
      <c r="I66" s="114"/>
      <c r="J66" s="13"/>
      <c r="K66" s="13"/>
      <c r="L66" s="13"/>
      <c r="M66" s="13"/>
      <c r="N66" s="13"/>
      <c r="O66" s="13"/>
      <c r="P66" s="13"/>
      <c r="Q66" s="13"/>
      <c r="R66" s="13"/>
      <c r="S66" s="13"/>
    </row>
    <row r="67" spans="1:19" hidden="1" x14ac:dyDescent="0.3">
      <c r="A67" s="21" t="s">
        <v>109</v>
      </c>
      <c r="B67" s="23" t="s">
        <v>3915</v>
      </c>
      <c r="C67" s="43" t="s">
        <v>938</v>
      </c>
      <c r="D67" s="23" t="s">
        <v>465</v>
      </c>
      <c r="E67" s="114"/>
      <c r="F67" s="22"/>
      <c r="G67" s="114"/>
      <c r="H67" s="118">
        <f t="shared" si="0"/>
        <v>0</v>
      </c>
      <c r="I67" s="114"/>
      <c r="J67" s="13"/>
      <c r="K67" s="13"/>
      <c r="L67" s="13"/>
      <c r="M67" s="13"/>
      <c r="N67" s="13"/>
      <c r="O67" s="13"/>
      <c r="P67" s="13"/>
      <c r="Q67" s="13"/>
      <c r="R67" s="13"/>
      <c r="S67" s="13"/>
    </row>
    <row r="68" spans="1:19" hidden="1" x14ac:dyDescent="0.3">
      <c r="A68" s="21" t="s">
        <v>111</v>
      </c>
      <c r="B68" s="23" t="s">
        <v>859</v>
      </c>
      <c r="C68" s="43" t="s">
        <v>909</v>
      </c>
      <c r="D68" s="23" t="s">
        <v>856</v>
      </c>
      <c r="E68" s="114"/>
      <c r="F68" s="133"/>
      <c r="G68" s="114"/>
      <c r="H68" s="118">
        <f t="shared" ref="H68:H131" si="1">SUM(J68:S68)</f>
        <v>0</v>
      </c>
      <c r="I68" s="114"/>
      <c r="J68" s="13"/>
      <c r="K68" s="13"/>
      <c r="L68" s="13"/>
      <c r="M68" s="13"/>
      <c r="N68" s="13"/>
      <c r="O68" s="13"/>
      <c r="P68" s="13"/>
      <c r="Q68" s="13"/>
      <c r="R68" s="13"/>
      <c r="S68" s="13"/>
    </row>
    <row r="69" spans="1:19" hidden="1" x14ac:dyDescent="0.3">
      <c r="A69" s="21" t="s">
        <v>113</v>
      </c>
      <c r="B69" s="23" t="s">
        <v>281</v>
      </c>
      <c r="C69" s="43" t="s">
        <v>639</v>
      </c>
      <c r="D69" s="23" t="s">
        <v>808</v>
      </c>
      <c r="E69" s="114"/>
      <c r="F69" s="133"/>
      <c r="G69" s="114"/>
      <c r="H69" s="118">
        <f t="shared" si="1"/>
        <v>0</v>
      </c>
      <c r="I69" s="114"/>
      <c r="J69" s="13"/>
      <c r="K69" s="13"/>
      <c r="L69" s="13"/>
      <c r="M69" s="13"/>
      <c r="N69" s="13"/>
      <c r="O69" s="13"/>
      <c r="P69" s="13"/>
      <c r="Q69" s="13"/>
      <c r="R69" s="13"/>
      <c r="S69" s="13"/>
    </row>
    <row r="70" spans="1:19" hidden="1" x14ac:dyDescent="0.3">
      <c r="A70" s="21" t="s">
        <v>115</v>
      </c>
      <c r="B70" s="23" t="s">
        <v>822</v>
      </c>
      <c r="C70" s="43" t="s">
        <v>387</v>
      </c>
      <c r="D70" s="23" t="s">
        <v>465</v>
      </c>
      <c r="E70" s="114"/>
      <c r="F70" s="22"/>
      <c r="G70" s="114"/>
      <c r="H70" s="118">
        <f t="shared" si="1"/>
        <v>0</v>
      </c>
      <c r="I70" s="114"/>
      <c r="J70" s="13"/>
      <c r="K70" s="13"/>
      <c r="L70" s="13"/>
      <c r="M70" s="13"/>
      <c r="N70" s="13"/>
      <c r="O70" s="13"/>
      <c r="P70" s="13"/>
      <c r="Q70" s="13"/>
      <c r="R70" s="13"/>
      <c r="S70" s="13"/>
    </row>
    <row r="71" spans="1:19" hidden="1" x14ac:dyDescent="0.3">
      <c r="A71" s="21" t="s">
        <v>117</v>
      </c>
      <c r="B71" s="23" t="s">
        <v>742</v>
      </c>
      <c r="C71" s="43" t="s">
        <v>505</v>
      </c>
      <c r="D71" s="23" t="s">
        <v>795</v>
      </c>
      <c r="E71" s="114"/>
      <c r="F71" s="133"/>
      <c r="G71" s="114"/>
      <c r="H71" s="118">
        <f t="shared" si="1"/>
        <v>0</v>
      </c>
      <c r="I71" s="114"/>
      <c r="J71" s="13"/>
      <c r="K71" s="13"/>
      <c r="L71" s="13"/>
      <c r="M71" s="13"/>
      <c r="N71" s="13"/>
      <c r="O71" s="13"/>
      <c r="P71" s="13"/>
      <c r="Q71" s="13"/>
      <c r="R71" s="13"/>
      <c r="S71" s="13"/>
    </row>
    <row r="72" spans="1:19" hidden="1" x14ac:dyDescent="0.3">
      <c r="A72" s="21" t="s">
        <v>119</v>
      </c>
      <c r="B72" s="23" t="s">
        <v>3976</v>
      </c>
      <c r="C72" s="43" t="s">
        <v>662</v>
      </c>
      <c r="D72" s="23" t="s">
        <v>795</v>
      </c>
      <c r="E72" s="114"/>
      <c r="F72" s="133"/>
      <c r="G72" s="114"/>
      <c r="H72" s="118">
        <f t="shared" si="1"/>
        <v>0</v>
      </c>
      <c r="I72" s="114"/>
      <c r="J72" s="13"/>
      <c r="K72" s="13"/>
      <c r="L72" s="13"/>
      <c r="M72" s="13"/>
      <c r="N72" s="13"/>
      <c r="O72" s="13"/>
      <c r="P72" s="13"/>
      <c r="Q72" s="13"/>
      <c r="R72" s="13"/>
      <c r="S72" s="13"/>
    </row>
    <row r="73" spans="1:19" hidden="1" x14ac:dyDescent="0.3">
      <c r="A73" s="21" t="s">
        <v>3977</v>
      </c>
      <c r="B73" s="102" t="s">
        <v>3951</v>
      </c>
      <c r="C73" s="43" t="s">
        <v>4135</v>
      </c>
      <c r="D73" s="23" t="s">
        <v>844</v>
      </c>
      <c r="E73" s="114"/>
      <c r="F73" s="134"/>
      <c r="G73" s="114"/>
      <c r="H73" s="118">
        <f t="shared" si="1"/>
        <v>0</v>
      </c>
      <c r="I73" s="114"/>
      <c r="J73" s="13"/>
      <c r="K73" s="13"/>
      <c r="L73" s="13"/>
      <c r="M73" s="13"/>
      <c r="N73" s="13"/>
      <c r="O73" s="13"/>
      <c r="P73" s="13"/>
      <c r="Q73" s="13"/>
      <c r="R73" s="13"/>
      <c r="S73" s="13"/>
    </row>
    <row r="74" spans="1:19" hidden="1" x14ac:dyDescent="0.3">
      <c r="A74" s="21" t="s">
        <v>121</v>
      </c>
      <c r="B74" s="23" t="s">
        <v>3905</v>
      </c>
      <c r="C74" s="43" t="s">
        <v>508</v>
      </c>
      <c r="D74" s="23" t="s">
        <v>795</v>
      </c>
      <c r="E74" s="114"/>
      <c r="F74" s="133"/>
      <c r="G74" s="114"/>
      <c r="H74" s="118">
        <f t="shared" si="1"/>
        <v>0</v>
      </c>
      <c r="I74" s="114"/>
      <c r="J74" s="13"/>
      <c r="K74" s="13"/>
      <c r="L74" s="13"/>
      <c r="M74" s="13"/>
      <c r="N74" s="13"/>
      <c r="O74" s="13"/>
      <c r="P74" s="13"/>
      <c r="Q74" s="13"/>
      <c r="R74" s="13"/>
      <c r="S74" s="13"/>
    </row>
    <row r="75" spans="1:19" hidden="1" x14ac:dyDescent="0.3">
      <c r="A75" s="21" t="s">
        <v>123</v>
      </c>
      <c r="B75" s="23" t="s">
        <v>868</v>
      </c>
      <c r="C75" s="43" t="s">
        <v>362</v>
      </c>
      <c r="D75" s="23" t="s">
        <v>795</v>
      </c>
      <c r="E75" s="114"/>
      <c r="F75" s="22"/>
      <c r="G75" s="114"/>
      <c r="H75" s="118">
        <f t="shared" si="1"/>
        <v>0</v>
      </c>
      <c r="I75" s="114"/>
      <c r="J75" s="13"/>
      <c r="K75" s="13"/>
      <c r="L75" s="13"/>
      <c r="M75" s="13"/>
      <c r="N75" s="13"/>
      <c r="O75" s="13"/>
      <c r="P75" s="13"/>
      <c r="Q75" s="13"/>
      <c r="R75" s="13"/>
      <c r="S75" s="13"/>
    </row>
    <row r="76" spans="1:19" hidden="1" x14ac:dyDescent="0.3">
      <c r="A76" s="21" t="s">
        <v>3978</v>
      </c>
      <c r="B76" s="102" t="s">
        <v>272</v>
      </c>
      <c r="C76" s="43" t="s">
        <v>271</v>
      </c>
      <c r="D76" s="23" t="s">
        <v>465</v>
      </c>
      <c r="E76" s="122"/>
      <c r="F76" s="134"/>
      <c r="G76" s="114"/>
      <c r="H76" s="118">
        <f t="shared" si="1"/>
        <v>0</v>
      </c>
      <c r="I76" s="114"/>
      <c r="J76" s="13"/>
      <c r="K76" s="13"/>
      <c r="L76" s="13"/>
      <c r="M76" s="13"/>
      <c r="N76" s="13"/>
      <c r="O76" s="13"/>
      <c r="P76" s="13"/>
      <c r="Q76" s="13"/>
      <c r="R76" s="13"/>
      <c r="S76" s="13"/>
    </row>
    <row r="77" spans="1:19" hidden="1" x14ac:dyDescent="0.3">
      <c r="A77" s="21" t="s">
        <v>3979</v>
      </c>
      <c r="B77" s="23" t="s">
        <v>3904</v>
      </c>
      <c r="C77" s="43" t="s">
        <v>506</v>
      </c>
      <c r="D77" s="23" t="s">
        <v>374</v>
      </c>
      <c r="E77" s="114"/>
      <c r="F77" s="133"/>
      <c r="G77" s="114"/>
      <c r="H77" s="118">
        <f t="shared" si="1"/>
        <v>0</v>
      </c>
      <c r="I77" s="114"/>
      <c r="J77" s="13"/>
      <c r="K77" s="13"/>
      <c r="L77" s="13"/>
      <c r="M77" s="13"/>
      <c r="N77" s="13"/>
      <c r="O77" s="13"/>
      <c r="P77" s="13"/>
      <c r="Q77" s="13"/>
      <c r="R77" s="13"/>
      <c r="S77" s="13"/>
    </row>
    <row r="78" spans="1:19" hidden="1" x14ac:dyDescent="0.3">
      <c r="A78" s="21" t="s">
        <v>126</v>
      </c>
      <c r="B78" s="23" t="s">
        <v>797</v>
      </c>
      <c r="C78" s="43" t="s">
        <v>361</v>
      </c>
      <c r="D78" s="23" t="s">
        <v>795</v>
      </c>
      <c r="E78" s="114"/>
      <c r="F78" s="22"/>
      <c r="G78" s="114"/>
      <c r="H78" s="118">
        <f t="shared" si="1"/>
        <v>0</v>
      </c>
      <c r="I78" s="114"/>
      <c r="J78" s="13"/>
      <c r="K78" s="13"/>
      <c r="L78" s="13"/>
      <c r="M78" s="13"/>
      <c r="N78" s="13"/>
      <c r="O78" s="13"/>
      <c r="P78" s="13"/>
      <c r="Q78" s="13"/>
      <c r="R78" s="13"/>
      <c r="S78" s="13"/>
    </row>
    <row r="79" spans="1:19" hidden="1" x14ac:dyDescent="0.3">
      <c r="A79" s="21" t="s">
        <v>3980</v>
      </c>
      <c r="B79" s="23" t="s">
        <v>3900</v>
      </c>
      <c r="C79" s="43" t="s">
        <v>488</v>
      </c>
      <c r="D79" s="23" t="s">
        <v>374</v>
      </c>
      <c r="E79" s="114"/>
      <c r="F79" s="133"/>
      <c r="G79" s="114"/>
      <c r="H79" s="118">
        <f t="shared" si="1"/>
        <v>0</v>
      </c>
      <c r="I79" s="114"/>
      <c r="J79" s="13"/>
      <c r="K79" s="13"/>
      <c r="L79" s="13"/>
      <c r="M79" s="13"/>
      <c r="N79" s="13"/>
      <c r="O79" s="13"/>
      <c r="P79" s="13"/>
      <c r="Q79" s="13"/>
      <c r="R79" s="13"/>
      <c r="S79" s="13"/>
    </row>
    <row r="80" spans="1:19" hidden="1" x14ac:dyDescent="0.3">
      <c r="A80" s="21" t="s">
        <v>128</v>
      </c>
      <c r="B80" s="23" t="s">
        <v>866</v>
      </c>
      <c r="C80" s="43" t="s">
        <v>898</v>
      </c>
      <c r="D80" s="23" t="s">
        <v>865</v>
      </c>
      <c r="E80" s="114"/>
      <c r="F80" s="22"/>
      <c r="G80" s="114"/>
      <c r="H80" s="118">
        <f t="shared" si="1"/>
        <v>0</v>
      </c>
      <c r="I80" s="114"/>
      <c r="J80" s="13"/>
      <c r="K80" s="13"/>
      <c r="L80" s="13"/>
      <c r="M80" s="13"/>
      <c r="N80" s="13"/>
      <c r="O80" s="13"/>
      <c r="P80" s="13"/>
      <c r="Q80" s="13"/>
      <c r="R80" s="13"/>
      <c r="S80" s="13"/>
    </row>
    <row r="81" spans="1:19" hidden="1" x14ac:dyDescent="0.3">
      <c r="A81" s="21" t="s">
        <v>130</v>
      </c>
      <c r="B81" s="23" t="s">
        <v>743</v>
      </c>
      <c r="C81" s="43" t="s">
        <v>511</v>
      </c>
      <c r="D81" s="23" t="s">
        <v>795</v>
      </c>
      <c r="E81" s="114"/>
      <c r="F81" s="22"/>
      <c r="G81" s="114"/>
      <c r="H81" s="118">
        <f t="shared" si="1"/>
        <v>0</v>
      </c>
      <c r="I81" s="114"/>
      <c r="J81" s="13"/>
      <c r="K81" s="13"/>
      <c r="L81" s="13"/>
      <c r="M81" s="13"/>
      <c r="N81" s="13"/>
      <c r="O81" s="13"/>
      <c r="P81" s="13"/>
      <c r="Q81" s="13"/>
      <c r="R81" s="13"/>
      <c r="S81" s="13"/>
    </row>
    <row r="82" spans="1:19" hidden="1" x14ac:dyDescent="0.3">
      <c r="A82" s="21" t="s">
        <v>131</v>
      </c>
      <c r="B82" s="23" t="s">
        <v>503</v>
      </c>
      <c r="C82" s="43" t="s">
        <v>698</v>
      </c>
      <c r="D82" s="23" t="s">
        <v>844</v>
      </c>
      <c r="E82" s="114"/>
      <c r="F82" s="133"/>
      <c r="G82" s="114"/>
      <c r="H82" s="118">
        <f t="shared" si="1"/>
        <v>0</v>
      </c>
      <c r="I82" s="114"/>
      <c r="J82" s="13"/>
      <c r="K82" s="13"/>
      <c r="L82" s="13"/>
      <c r="M82" s="13"/>
      <c r="N82" s="13"/>
      <c r="O82" s="13"/>
      <c r="P82" s="13"/>
      <c r="Q82" s="13"/>
      <c r="R82" s="13"/>
      <c r="S82" s="13"/>
    </row>
    <row r="83" spans="1:19" hidden="1" x14ac:dyDescent="0.3">
      <c r="A83" s="21" t="s">
        <v>133</v>
      </c>
      <c r="B83" s="23" t="s">
        <v>847</v>
      </c>
      <c r="C83" s="43" t="s">
        <v>655</v>
      </c>
      <c r="D83" s="23" t="s">
        <v>844</v>
      </c>
      <c r="E83" s="114"/>
      <c r="F83" s="133"/>
      <c r="G83" s="114"/>
      <c r="H83" s="118">
        <f t="shared" si="1"/>
        <v>0</v>
      </c>
      <c r="I83" s="114"/>
      <c r="J83" s="13"/>
      <c r="K83" s="13"/>
      <c r="L83" s="13"/>
      <c r="M83" s="13"/>
      <c r="N83" s="13"/>
      <c r="O83" s="13"/>
      <c r="P83" s="13"/>
      <c r="Q83" s="13"/>
      <c r="R83" s="13"/>
      <c r="S83" s="13"/>
    </row>
    <row r="84" spans="1:19" hidden="1" x14ac:dyDescent="0.3">
      <c r="A84" s="21" t="s">
        <v>3981</v>
      </c>
      <c r="B84" s="186" t="s">
        <v>683</v>
      </c>
      <c r="C84" s="43" t="s">
        <v>471</v>
      </c>
      <c r="D84" s="23" t="s">
        <v>844</v>
      </c>
      <c r="E84" s="114"/>
      <c r="F84" s="133"/>
      <c r="G84" s="114"/>
      <c r="H84" s="118">
        <f t="shared" si="1"/>
        <v>0</v>
      </c>
      <c r="I84" s="114"/>
      <c r="J84" s="13"/>
      <c r="K84" s="13"/>
      <c r="L84" s="13"/>
      <c r="M84" s="13"/>
      <c r="N84" s="13"/>
      <c r="O84" s="13"/>
      <c r="P84" s="13"/>
      <c r="Q84" s="13"/>
      <c r="R84" s="13"/>
      <c r="S84" s="13"/>
    </row>
    <row r="85" spans="1:19" hidden="1" x14ac:dyDescent="0.3">
      <c r="A85" s="21" t="s">
        <v>135</v>
      </c>
      <c r="B85" s="23" t="s">
        <v>3982</v>
      </c>
      <c r="C85" s="43" t="s">
        <v>411</v>
      </c>
      <c r="D85" s="23" t="s">
        <v>374</v>
      </c>
      <c r="E85" s="114"/>
      <c r="F85" s="133"/>
      <c r="G85" s="114"/>
      <c r="H85" s="118">
        <f t="shared" si="1"/>
        <v>0</v>
      </c>
      <c r="I85" s="114"/>
      <c r="J85" s="13"/>
      <c r="K85" s="13"/>
      <c r="L85" s="13"/>
      <c r="M85" s="13"/>
      <c r="N85" s="13"/>
      <c r="O85" s="13"/>
      <c r="P85" s="13"/>
      <c r="Q85" s="13"/>
      <c r="R85" s="13"/>
      <c r="S85" s="13"/>
    </row>
    <row r="86" spans="1:19" x14ac:dyDescent="0.3">
      <c r="A86" s="17" t="s">
        <v>137</v>
      </c>
      <c r="B86" s="34" t="s">
        <v>398</v>
      </c>
      <c r="C86" s="35" t="s">
        <v>719</v>
      </c>
      <c r="D86" s="34" t="s">
        <v>374</v>
      </c>
      <c r="E86" s="114"/>
      <c r="F86" s="133"/>
      <c r="G86" s="114"/>
      <c r="H86" s="118">
        <f t="shared" si="1"/>
        <v>2</v>
      </c>
      <c r="I86" s="114"/>
      <c r="J86" s="13"/>
      <c r="K86" s="13"/>
      <c r="L86" s="13"/>
      <c r="M86" s="13">
        <v>1</v>
      </c>
      <c r="N86" s="13"/>
      <c r="O86" s="13">
        <v>1</v>
      </c>
      <c r="P86" s="13"/>
      <c r="Q86" s="13"/>
      <c r="R86" s="13"/>
      <c r="S86" s="13"/>
    </row>
    <row r="87" spans="1:19" hidden="1" x14ac:dyDescent="0.3">
      <c r="A87" s="21" t="s">
        <v>139</v>
      </c>
      <c r="B87" s="187" t="s">
        <v>744</v>
      </c>
      <c r="C87" s="43" t="s">
        <v>284</v>
      </c>
      <c r="D87" s="23" t="s">
        <v>374</v>
      </c>
      <c r="E87" s="114"/>
      <c r="F87" s="133"/>
      <c r="G87" s="114"/>
      <c r="H87" s="118">
        <f t="shared" si="1"/>
        <v>0</v>
      </c>
      <c r="I87" s="114"/>
      <c r="J87" s="13"/>
      <c r="K87" s="13"/>
      <c r="L87" s="13"/>
      <c r="M87" s="13"/>
      <c r="N87" s="13"/>
      <c r="O87" s="13"/>
      <c r="P87" s="13"/>
      <c r="Q87" s="13"/>
      <c r="R87" s="13"/>
      <c r="S87" s="13"/>
    </row>
    <row r="88" spans="1:19" x14ac:dyDescent="0.3">
      <c r="A88" s="17" t="s">
        <v>141</v>
      </c>
      <c r="B88" s="99" t="s">
        <v>730</v>
      </c>
      <c r="C88" s="35" t="s">
        <v>918</v>
      </c>
      <c r="D88" s="34" t="s">
        <v>374</v>
      </c>
      <c r="E88" s="114"/>
      <c r="F88" s="133"/>
      <c r="G88" s="114"/>
      <c r="H88" s="118">
        <f t="shared" si="1"/>
        <v>3</v>
      </c>
      <c r="I88" s="114"/>
      <c r="J88" s="13"/>
      <c r="K88" s="13"/>
      <c r="L88" s="13"/>
      <c r="M88" s="13">
        <v>1</v>
      </c>
      <c r="N88" s="13">
        <v>1</v>
      </c>
      <c r="O88" s="13"/>
      <c r="P88" s="13">
        <v>1</v>
      </c>
      <c r="Q88" s="13"/>
      <c r="R88" s="13"/>
      <c r="S88" s="13"/>
    </row>
    <row r="89" spans="1:19" hidden="1" x14ac:dyDescent="0.3">
      <c r="A89" s="21" t="s">
        <v>3983</v>
      </c>
      <c r="B89" s="102" t="s">
        <v>1837</v>
      </c>
      <c r="C89" s="43" t="s">
        <v>451</v>
      </c>
      <c r="D89" s="23" t="s">
        <v>844</v>
      </c>
      <c r="E89" s="114"/>
      <c r="F89" s="134"/>
      <c r="G89" s="114"/>
      <c r="H89" s="118">
        <f t="shared" si="1"/>
        <v>0</v>
      </c>
      <c r="I89" s="114"/>
      <c r="J89" s="13"/>
      <c r="K89" s="13"/>
      <c r="L89" s="13"/>
      <c r="M89" s="13"/>
      <c r="N89" s="13"/>
      <c r="O89" s="13"/>
      <c r="P89" s="13"/>
      <c r="Q89" s="13"/>
      <c r="R89" s="13"/>
      <c r="S89" s="13"/>
    </row>
    <row r="90" spans="1:19" x14ac:dyDescent="0.3">
      <c r="A90" s="17" t="s">
        <v>3984</v>
      </c>
      <c r="B90" s="99" t="s">
        <v>731</v>
      </c>
      <c r="C90" s="35" t="s">
        <v>465</v>
      </c>
      <c r="D90" s="34" t="s">
        <v>374</v>
      </c>
      <c r="E90" s="114"/>
      <c r="F90" s="133">
        <v>1</v>
      </c>
      <c r="G90" s="114"/>
      <c r="H90" s="118">
        <f t="shared" si="1"/>
        <v>3</v>
      </c>
      <c r="I90" s="114"/>
      <c r="J90" s="13"/>
      <c r="K90" s="13"/>
      <c r="L90" s="13"/>
      <c r="M90" s="13">
        <v>1</v>
      </c>
      <c r="N90" s="13">
        <v>1</v>
      </c>
      <c r="O90" s="13">
        <v>1</v>
      </c>
      <c r="P90" s="13"/>
      <c r="Q90" s="13"/>
      <c r="R90" s="13"/>
      <c r="S90" s="13"/>
    </row>
    <row r="91" spans="1:19" hidden="1" x14ac:dyDescent="0.3">
      <c r="A91" s="21" t="s">
        <v>144</v>
      </c>
      <c r="B91" s="97" t="s">
        <v>3919</v>
      </c>
      <c r="C91" s="43" t="s">
        <v>653</v>
      </c>
      <c r="D91" s="23" t="s">
        <v>856</v>
      </c>
      <c r="E91" s="114"/>
      <c r="F91" s="22"/>
      <c r="G91" s="114"/>
      <c r="H91" s="118">
        <f t="shared" si="1"/>
        <v>0</v>
      </c>
      <c r="I91" s="114"/>
      <c r="J91" s="13"/>
      <c r="K91" s="13"/>
      <c r="L91" s="13"/>
      <c r="M91" s="13"/>
      <c r="N91" s="13"/>
      <c r="O91" s="13"/>
      <c r="P91" s="13"/>
      <c r="Q91" s="13"/>
      <c r="R91" s="13"/>
      <c r="S91" s="13"/>
    </row>
    <row r="92" spans="1:19" hidden="1" x14ac:dyDescent="0.3">
      <c r="A92" s="21" t="s">
        <v>146</v>
      </c>
      <c r="B92" s="187" t="s">
        <v>415</v>
      </c>
      <c r="C92" s="43" t="s">
        <v>414</v>
      </c>
      <c r="D92" s="23" t="s">
        <v>795</v>
      </c>
      <c r="E92" s="114"/>
      <c r="F92" s="133"/>
      <c r="G92" s="114"/>
      <c r="H92" s="118">
        <f t="shared" si="1"/>
        <v>0</v>
      </c>
      <c r="I92" s="114"/>
      <c r="J92" s="13"/>
      <c r="K92" s="13"/>
      <c r="L92" s="13"/>
      <c r="M92" s="13"/>
      <c r="N92" s="13"/>
      <c r="O92" s="13"/>
      <c r="P92" s="13"/>
      <c r="Q92" s="13"/>
      <c r="R92" s="13"/>
      <c r="S92" s="13"/>
    </row>
    <row r="93" spans="1:19" hidden="1" x14ac:dyDescent="0.3">
      <c r="A93" s="21" t="s">
        <v>147</v>
      </c>
      <c r="B93" s="187" t="s">
        <v>423</v>
      </c>
      <c r="C93" s="43" t="s">
        <v>422</v>
      </c>
      <c r="D93" s="23" t="s">
        <v>844</v>
      </c>
      <c r="E93" s="114"/>
      <c r="F93" s="133"/>
      <c r="G93" s="114"/>
      <c r="H93" s="118">
        <f t="shared" si="1"/>
        <v>0</v>
      </c>
      <c r="I93" s="114"/>
      <c r="J93" s="13"/>
      <c r="K93" s="13"/>
      <c r="L93" s="13"/>
      <c r="M93" s="13"/>
      <c r="N93" s="13"/>
      <c r="O93" s="13"/>
      <c r="P93" s="13"/>
      <c r="Q93" s="13"/>
      <c r="R93" s="13"/>
      <c r="S93" s="13"/>
    </row>
    <row r="94" spans="1:19" hidden="1" x14ac:dyDescent="0.3">
      <c r="A94" s="21" t="s">
        <v>3985</v>
      </c>
      <c r="B94" s="137" t="s">
        <v>3899</v>
      </c>
      <c r="C94" s="43" t="s">
        <v>721</v>
      </c>
      <c r="D94" s="23" t="s">
        <v>374</v>
      </c>
      <c r="E94" s="114"/>
      <c r="F94" s="133"/>
      <c r="G94" s="114"/>
      <c r="H94" s="118">
        <f t="shared" si="1"/>
        <v>0</v>
      </c>
      <c r="I94" s="114"/>
      <c r="J94" s="13"/>
      <c r="K94" s="13"/>
      <c r="L94" s="13"/>
      <c r="M94" s="13"/>
      <c r="N94" s="13"/>
      <c r="O94" s="13"/>
      <c r="P94" s="13"/>
      <c r="Q94" s="13"/>
      <c r="R94" s="13"/>
      <c r="S94" s="13"/>
    </row>
    <row r="95" spans="1:19" hidden="1" x14ac:dyDescent="0.3">
      <c r="A95" s="21" t="s">
        <v>149</v>
      </c>
      <c r="B95" s="23" t="s">
        <v>848</v>
      </c>
      <c r="C95" s="43" t="s">
        <v>407</v>
      </c>
      <c r="D95" s="23" t="s">
        <v>844</v>
      </c>
      <c r="E95" s="114"/>
      <c r="F95" s="133"/>
      <c r="G95" s="114"/>
      <c r="H95" s="118">
        <f t="shared" si="1"/>
        <v>0</v>
      </c>
      <c r="I95" s="114"/>
      <c r="J95" s="13"/>
      <c r="K95" s="13"/>
      <c r="L95" s="13"/>
      <c r="M95" s="13"/>
      <c r="N95" s="13"/>
      <c r="O95" s="13"/>
      <c r="P95" s="13"/>
      <c r="Q95" s="13"/>
      <c r="R95" s="13"/>
      <c r="S95" s="13"/>
    </row>
    <row r="96" spans="1:19" hidden="1" x14ac:dyDescent="0.3">
      <c r="A96" s="21" t="s">
        <v>4325</v>
      </c>
      <c r="B96" s="102" t="s">
        <v>4326</v>
      </c>
      <c r="C96" s="43" t="s">
        <v>4327</v>
      </c>
      <c r="D96" s="23" t="s">
        <v>374</v>
      </c>
      <c r="E96" s="114"/>
      <c r="F96" s="134"/>
      <c r="G96" s="114"/>
      <c r="H96" s="118">
        <f t="shared" si="1"/>
        <v>0</v>
      </c>
      <c r="I96" s="114"/>
      <c r="J96" s="13"/>
      <c r="K96" s="13"/>
      <c r="L96" s="13"/>
      <c r="M96" s="13"/>
      <c r="N96" s="13"/>
      <c r="O96" s="13"/>
      <c r="P96" s="13"/>
      <c r="Q96" s="13"/>
      <c r="R96" s="13"/>
      <c r="S96" s="13"/>
    </row>
    <row r="97" spans="1:19" hidden="1" x14ac:dyDescent="0.3">
      <c r="A97" s="21" t="s">
        <v>3986</v>
      </c>
      <c r="B97" s="102" t="s">
        <v>1347</v>
      </c>
      <c r="C97" s="43" t="s">
        <v>537</v>
      </c>
      <c r="D97" s="23" t="s">
        <v>465</v>
      </c>
      <c r="E97" s="114"/>
      <c r="F97" s="134"/>
      <c r="G97" s="114"/>
      <c r="H97" s="118">
        <f t="shared" si="1"/>
        <v>0</v>
      </c>
      <c r="I97" s="114"/>
      <c r="J97" s="13"/>
      <c r="K97" s="13"/>
      <c r="L97" s="13"/>
      <c r="M97" s="13"/>
      <c r="N97" s="13"/>
      <c r="O97" s="13"/>
      <c r="P97" s="13"/>
      <c r="Q97" s="13"/>
      <c r="R97" s="13"/>
      <c r="S97" s="13"/>
    </row>
    <row r="98" spans="1:19" hidden="1" x14ac:dyDescent="0.3">
      <c r="A98" s="21" t="s">
        <v>152</v>
      </c>
      <c r="B98" s="23" t="s">
        <v>747</v>
      </c>
      <c r="C98" s="43" t="s">
        <v>484</v>
      </c>
      <c r="D98" s="23" t="s">
        <v>795</v>
      </c>
      <c r="E98" s="114"/>
      <c r="F98" s="133"/>
      <c r="G98" s="114"/>
      <c r="H98" s="118">
        <f t="shared" si="1"/>
        <v>0</v>
      </c>
      <c r="I98" s="114"/>
      <c r="J98" s="13"/>
      <c r="K98" s="13"/>
      <c r="L98" s="13"/>
      <c r="M98" s="13"/>
      <c r="N98" s="13"/>
      <c r="O98" s="13"/>
      <c r="P98" s="13"/>
      <c r="Q98" s="13"/>
      <c r="R98" s="13"/>
      <c r="S98" s="13"/>
    </row>
    <row r="99" spans="1:19" hidden="1" x14ac:dyDescent="0.3">
      <c r="A99" s="21" t="s">
        <v>154</v>
      </c>
      <c r="B99" s="23" t="s">
        <v>404</v>
      </c>
      <c r="C99" s="43" t="s">
        <v>908</v>
      </c>
      <c r="D99" s="23" t="s">
        <v>856</v>
      </c>
      <c r="E99" s="114"/>
      <c r="F99" s="133"/>
      <c r="G99" s="114"/>
      <c r="H99" s="118">
        <f t="shared" si="1"/>
        <v>0</v>
      </c>
      <c r="I99" s="114"/>
      <c r="J99" s="13"/>
      <c r="K99" s="13"/>
      <c r="L99" s="13"/>
      <c r="M99" s="13"/>
      <c r="N99" s="13"/>
      <c r="O99" s="13"/>
      <c r="P99" s="13"/>
      <c r="Q99" s="13"/>
      <c r="R99" s="13"/>
      <c r="S99" s="13"/>
    </row>
    <row r="100" spans="1:19" hidden="1" x14ac:dyDescent="0.3">
      <c r="A100" s="21" t="s">
        <v>155</v>
      </c>
      <c r="B100" s="23" t="s">
        <v>364</v>
      </c>
      <c r="C100" s="43" t="s">
        <v>363</v>
      </c>
      <c r="D100" s="23" t="s">
        <v>795</v>
      </c>
      <c r="E100" s="114"/>
      <c r="F100" s="22"/>
      <c r="G100" s="114"/>
      <c r="H100" s="118">
        <f t="shared" si="1"/>
        <v>0</v>
      </c>
      <c r="I100" s="114"/>
      <c r="J100" s="13"/>
      <c r="K100" s="13"/>
      <c r="L100" s="13"/>
      <c r="M100" s="13"/>
      <c r="N100" s="13"/>
      <c r="O100" s="13"/>
      <c r="P100" s="13"/>
      <c r="Q100" s="13"/>
      <c r="R100" s="13"/>
      <c r="S100" s="13"/>
    </row>
    <row r="101" spans="1:19" x14ac:dyDescent="0.3">
      <c r="A101" s="17" t="s">
        <v>3987</v>
      </c>
      <c r="B101" s="34" t="s">
        <v>746</v>
      </c>
      <c r="C101" s="35" t="s">
        <v>660</v>
      </c>
      <c r="D101" s="34" t="s">
        <v>374</v>
      </c>
      <c r="E101" s="114"/>
      <c r="F101" s="133"/>
      <c r="G101" s="114"/>
      <c r="H101" s="118">
        <f t="shared" si="1"/>
        <v>2</v>
      </c>
      <c r="I101" s="114"/>
      <c r="J101" s="13"/>
      <c r="K101" s="13"/>
      <c r="L101" s="13"/>
      <c r="M101" s="13">
        <v>1</v>
      </c>
      <c r="N101" s="13"/>
      <c r="O101" s="13">
        <v>1</v>
      </c>
      <c r="P101" s="13"/>
      <c r="Q101" s="13"/>
      <c r="R101" s="13"/>
      <c r="S101" s="13"/>
    </row>
    <row r="102" spans="1:19" hidden="1" x14ac:dyDescent="0.3">
      <c r="A102" s="21" t="s">
        <v>157</v>
      </c>
      <c r="B102" s="23" t="s">
        <v>732</v>
      </c>
      <c r="C102" s="43" t="s">
        <v>372</v>
      </c>
      <c r="D102" s="23" t="s">
        <v>374</v>
      </c>
      <c r="E102" s="114"/>
      <c r="F102" s="133"/>
      <c r="G102" s="114"/>
      <c r="H102" s="118">
        <f t="shared" si="1"/>
        <v>0</v>
      </c>
      <c r="I102" s="114"/>
      <c r="J102" s="13"/>
      <c r="K102" s="13"/>
      <c r="L102" s="13"/>
      <c r="M102" s="13"/>
      <c r="N102" s="13"/>
      <c r="O102" s="13"/>
      <c r="P102" s="13"/>
      <c r="Q102" s="13"/>
      <c r="R102" s="13"/>
      <c r="S102" s="13"/>
    </row>
    <row r="103" spans="1:19" hidden="1" x14ac:dyDescent="0.3">
      <c r="A103" s="21" t="s">
        <v>159</v>
      </c>
      <c r="B103" s="23" t="s">
        <v>748</v>
      </c>
      <c r="C103" s="43" t="s">
        <v>373</v>
      </c>
      <c r="D103" s="23" t="s">
        <v>795</v>
      </c>
      <c r="E103" s="114"/>
      <c r="F103" s="133"/>
      <c r="G103" s="114"/>
      <c r="H103" s="118">
        <f t="shared" si="1"/>
        <v>0</v>
      </c>
      <c r="I103" s="114"/>
      <c r="J103" s="13"/>
      <c r="K103" s="13"/>
      <c r="L103" s="13"/>
      <c r="M103" s="13"/>
      <c r="N103" s="13"/>
      <c r="O103" s="13"/>
      <c r="P103" s="13"/>
      <c r="Q103" s="13"/>
      <c r="R103" s="13"/>
      <c r="S103" s="13"/>
    </row>
    <row r="104" spans="1:19" hidden="1" x14ac:dyDescent="0.3">
      <c r="A104" s="21" t="s">
        <v>3988</v>
      </c>
      <c r="B104" s="102" t="s">
        <v>473</v>
      </c>
      <c r="C104" s="43" t="s">
        <v>919</v>
      </c>
      <c r="D104" s="23" t="s">
        <v>856</v>
      </c>
      <c r="E104" s="114"/>
      <c r="F104" s="134"/>
      <c r="G104" s="114"/>
      <c r="H104" s="118">
        <f t="shared" si="1"/>
        <v>0</v>
      </c>
      <c r="I104" s="114"/>
      <c r="J104" s="13"/>
      <c r="K104" s="13"/>
      <c r="L104" s="13"/>
      <c r="M104" s="13"/>
      <c r="N104" s="13"/>
      <c r="O104" s="13"/>
      <c r="P104" s="13"/>
      <c r="Q104" s="13"/>
      <c r="R104" s="13"/>
      <c r="S104" s="13"/>
    </row>
    <row r="105" spans="1:19" x14ac:dyDescent="0.3">
      <c r="A105" s="17" t="s">
        <v>163</v>
      </c>
      <c r="B105" s="34" t="s">
        <v>733</v>
      </c>
      <c r="C105" s="35" t="s">
        <v>916</v>
      </c>
      <c r="D105" s="34" t="s">
        <v>374</v>
      </c>
      <c r="E105" s="114"/>
      <c r="F105" s="133"/>
      <c r="G105" s="114"/>
      <c r="H105" s="118">
        <f t="shared" si="1"/>
        <v>4</v>
      </c>
      <c r="I105" s="114"/>
      <c r="J105" s="13">
        <v>1</v>
      </c>
      <c r="K105" s="13"/>
      <c r="L105" s="13"/>
      <c r="M105" s="13">
        <v>1</v>
      </c>
      <c r="N105" s="13">
        <v>1</v>
      </c>
      <c r="O105" s="13">
        <v>1</v>
      </c>
      <c r="P105" s="13"/>
      <c r="Q105" s="13"/>
      <c r="R105" s="13"/>
      <c r="S105" s="13"/>
    </row>
    <row r="106" spans="1:19" hidden="1" x14ac:dyDescent="0.3">
      <c r="A106" s="21" t="s">
        <v>165</v>
      </c>
      <c r="B106" s="23" t="s">
        <v>827</v>
      </c>
      <c r="C106" s="43" t="s">
        <v>271</v>
      </c>
      <c r="D106" s="23" t="s">
        <v>465</v>
      </c>
      <c r="E106" s="114"/>
      <c r="F106" s="22"/>
      <c r="G106" s="114"/>
      <c r="H106" s="118">
        <f t="shared" si="1"/>
        <v>0</v>
      </c>
      <c r="I106" s="114"/>
      <c r="J106" s="13"/>
      <c r="K106" s="13"/>
      <c r="L106" s="13"/>
      <c r="M106" s="13"/>
      <c r="N106" s="13"/>
      <c r="O106" s="13"/>
      <c r="P106" s="13"/>
      <c r="Q106" s="13"/>
      <c r="R106" s="13"/>
      <c r="S106" s="13"/>
    </row>
    <row r="107" spans="1:19" hidden="1" x14ac:dyDescent="0.3">
      <c r="A107" s="21" t="s">
        <v>3989</v>
      </c>
      <c r="B107" s="102" t="s">
        <v>278</v>
      </c>
      <c r="C107" s="43" t="s">
        <v>688</v>
      </c>
      <c r="D107" s="23" t="s">
        <v>374</v>
      </c>
      <c r="E107" s="114"/>
      <c r="F107" s="134"/>
      <c r="G107" s="114"/>
      <c r="H107" s="118">
        <f t="shared" si="1"/>
        <v>0</v>
      </c>
      <c r="I107" s="114"/>
      <c r="J107" s="13"/>
      <c r="K107" s="13"/>
      <c r="L107" s="13"/>
      <c r="M107" s="13"/>
      <c r="N107" s="13"/>
      <c r="O107" s="13"/>
      <c r="P107" s="13"/>
      <c r="Q107" s="13"/>
      <c r="R107" s="13"/>
      <c r="S107" s="13"/>
    </row>
    <row r="108" spans="1:19" hidden="1" x14ac:dyDescent="0.3">
      <c r="A108" s="21" t="s">
        <v>167</v>
      </c>
      <c r="B108" s="23" t="s">
        <v>3990</v>
      </c>
      <c r="C108" s="43" t="s">
        <v>930</v>
      </c>
      <c r="D108" s="23" t="s">
        <v>856</v>
      </c>
      <c r="E108" s="114"/>
      <c r="F108" s="133"/>
      <c r="G108" s="114"/>
      <c r="H108" s="118">
        <f t="shared" si="1"/>
        <v>0</v>
      </c>
      <c r="I108" s="114"/>
      <c r="J108" s="13"/>
      <c r="K108" s="13"/>
      <c r="L108" s="13"/>
      <c r="M108" s="13"/>
      <c r="N108" s="13"/>
      <c r="O108" s="13"/>
      <c r="P108" s="13"/>
      <c r="Q108" s="13"/>
      <c r="R108" s="13"/>
      <c r="S108" s="13"/>
    </row>
    <row r="109" spans="1:19" x14ac:dyDescent="0.3">
      <c r="A109" s="17" t="s">
        <v>3991</v>
      </c>
      <c r="B109" s="34" t="s">
        <v>734</v>
      </c>
      <c r="C109" s="35" t="s">
        <v>379</v>
      </c>
      <c r="D109" s="34" t="s">
        <v>374</v>
      </c>
      <c r="E109" s="114"/>
      <c r="F109" s="133">
        <v>1</v>
      </c>
      <c r="G109" s="114"/>
      <c r="H109" s="118">
        <f t="shared" si="1"/>
        <v>3</v>
      </c>
      <c r="I109" s="114"/>
      <c r="J109" s="13"/>
      <c r="K109" s="13">
        <v>1</v>
      </c>
      <c r="L109" s="13"/>
      <c r="M109" s="13">
        <v>1</v>
      </c>
      <c r="N109" s="13"/>
      <c r="O109" s="13">
        <v>1</v>
      </c>
      <c r="P109" s="13"/>
      <c r="Q109" s="13"/>
      <c r="R109" s="13"/>
      <c r="S109" s="13"/>
    </row>
    <row r="110" spans="1:19" hidden="1" x14ac:dyDescent="0.3">
      <c r="A110" s="21" t="s">
        <v>788</v>
      </c>
      <c r="B110" s="23" t="s">
        <v>3929</v>
      </c>
      <c r="C110" s="43" t="s">
        <v>464</v>
      </c>
      <c r="D110" s="23" t="s">
        <v>374</v>
      </c>
      <c r="E110" s="114"/>
      <c r="F110" s="133"/>
      <c r="G110" s="114"/>
      <c r="H110" s="118">
        <f t="shared" si="1"/>
        <v>0</v>
      </c>
      <c r="I110" s="114"/>
      <c r="J110" s="13"/>
      <c r="K110" s="13"/>
      <c r="L110" s="13"/>
      <c r="M110" s="13"/>
      <c r="N110" s="13"/>
      <c r="O110" s="13"/>
      <c r="P110" s="13"/>
      <c r="Q110" s="13"/>
      <c r="R110" s="13"/>
      <c r="S110" s="13"/>
    </row>
    <row r="111" spans="1:19" hidden="1" x14ac:dyDescent="0.3">
      <c r="A111" s="21" t="s">
        <v>169</v>
      </c>
      <c r="B111" s="23" t="s">
        <v>749</v>
      </c>
      <c r="C111" s="43" t="s">
        <v>524</v>
      </c>
      <c r="D111" s="23" t="s">
        <v>465</v>
      </c>
      <c r="E111" s="114"/>
      <c r="F111" s="22"/>
      <c r="G111" s="114"/>
      <c r="H111" s="118">
        <f t="shared" si="1"/>
        <v>0</v>
      </c>
      <c r="I111" s="114"/>
      <c r="J111" s="13"/>
      <c r="K111" s="13"/>
      <c r="L111" s="13"/>
      <c r="M111" s="13"/>
      <c r="N111" s="13"/>
      <c r="O111" s="13"/>
      <c r="P111" s="13"/>
      <c r="Q111" s="13"/>
      <c r="R111" s="13"/>
      <c r="S111" s="13"/>
    </row>
    <row r="112" spans="1:19" hidden="1" x14ac:dyDescent="0.3">
      <c r="A112" s="21" t="s">
        <v>172</v>
      </c>
      <c r="B112" s="23" t="s">
        <v>750</v>
      </c>
      <c r="C112" s="43" t="s">
        <v>509</v>
      </c>
      <c r="D112" s="23" t="s">
        <v>795</v>
      </c>
      <c r="E112" s="114"/>
      <c r="F112" s="133"/>
      <c r="G112" s="114"/>
      <c r="H112" s="118">
        <f t="shared" si="1"/>
        <v>0</v>
      </c>
      <c r="I112" s="114"/>
      <c r="J112" s="13"/>
      <c r="K112" s="13"/>
      <c r="L112" s="13"/>
      <c r="M112" s="13"/>
      <c r="N112" s="13"/>
      <c r="O112" s="13"/>
      <c r="P112" s="13"/>
      <c r="Q112" s="13"/>
      <c r="R112" s="13"/>
      <c r="S112" s="13"/>
    </row>
    <row r="113" spans="1:19" x14ac:dyDescent="0.3">
      <c r="A113" s="17" t="s">
        <v>3992</v>
      </c>
      <c r="B113" s="34" t="s">
        <v>397</v>
      </c>
      <c r="C113" s="35" t="s">
        <v>718</v>
      </c>
      <c r="D113" s="34" t="s">
        <v>374</v>
      </c>
      <c r="E113" s="114"/>
      <c r="F113" s="133"/>
      <c r="G113" s="114"/>
      <c r="H113" s="118">
        <f t="shared" si="1"/>
        <v>2</v>
      </c>
      <c r="I113" s="114"/>
      <c r="J113" s="13"/>
      <c r="K113" s="13"/>
      <c r="L113" s="13"/>
      <c r="M113" s="13">
        <v>1</v>
      </c>
      <c r="N113" s="13"/>
      <c r="O113" s="13">
        <v>1</v>
      </c>
      <c r="P113" s="13"/>
      <c r="Q113" s="13"/>
      <c r="R113" s="13"/>
      <c r="S113" s="13"/>
    </row>
    <row r="114" spans="1:19" hidden="1" x14ac:dyDescent="0.3">
      <c r="A114" s="21" t="s">
        <v>3993</v>
      </c>
      <c r="B114" s="23" t="s">
        <v>396</v>
      </c>
      <c r="C114" s="43" t="s">
        <v>716</v>
      </c>
      <c r="D114" s="23" t="s">
        <v>374</v>
      </c>
      <c r="E114" s="114"/>
      <c r="F114" s="133"/>
      <c r="G114" s="114"/>
      <c r="H114" s="118">
        <f t="shared" si="1"/>
        <v>0</v>
      </c>
      <c r="I114" s="114"/>
      <c r="J114" s="13"/>
      <c r="K114" s="13"/>
      <c r="L114" s="13"/>
      <c r="M114" s="13"/>
      <c r="N114" s="13"/>
      <c r="O114" s="13"/>
      <c r="P114" s="13"/>
      <c r="Q114" s="13"/>
      <c r="R114" s="13"/>
      <c r="S114" s="13"/>
    </row>
    <row r="115" spans="1:19" hidden="1" x14ac:dyDescent="0.3">
      <c r="A115" s="21" t="s">
        <v>3994</v>
      </c>
      <c r="B115" s="23" t="s">
        <v>395</v>
      </c>
      <c r="C115" s="43" t="s">
        <v>714</v>
      </c>
      <c r="D115" s="23" t="s">
        <v>374</v>
      </c>
      <c r="E115" s="114"/>
      <c r="F115" s="133"/>
      <c r="G115" s="114"/>
      <c r="H115" s="118">
        <f t="shared" si="1"/>
        <v>0</v>
      </c>
      <c r="I115" s="114"/>
      <c r="J115" s="13"/>
      <c r="K115" s="13"/>
      <c r="L115" s="13"/>
      <c r="M115" s="13"/>
      <c r="N115" s="13"/>
      <c r="O115" s="13"/>
      <c r="P115" s="13"/>
      <c r="Q115" s="13"/>
      <c r="R115" s="13"/>
      <c r="S115" s="13"/>
    </row>
    <row r="116" spans="1:19" x14ac:dyDescent="0.3">
      <c r="A116" s="17" t="s">
        <v>3995</v>
      </c>
      <c r="B116" s="34" t="s">
        <v>394</v>
      </c>
      <c r="C116" s="35" t="s">
        <v>713</v>
      </c>
      <c r="D116" s="34" t="s">
        <v>374</v>
      </c>
      <c r="E116" s="114"/>
      <c r="F116" s="133">
        <v>1</v>
      </c>
      <c r="G116" s="114"/>
      <c r="H116" s="118">
        <f t="shared" si="1"/>
        <v>7</v>
      </c>
      <c r="I116" s="114"/>
      <c r="J116" s="13"/>
      <c r="K116" s="13">
        <v>1</v>
      </c>
      <c r="L116" s="13"/>
      <c r="M116" s="13">
        <v>1</v>
      </c>
      <c r="N116" s="13">
        <v>1</v>
      </c>
      <c r="O116" s="13">
        <v>1</v>
      </c>
      <c r="P116" s="13">
        <v>1</v>
      </c>
      <c r="Q116" s="13">
        <v>1</v>
      </c>
      <c r="R116" s="13"/>
      <c r="S116" s="13">
        <v>1</v>
      </c>
    </row>
    <row r="117" spans="1:19" hidden="1" x14ac:dyDescent="0.3">
      <c r="A117" s="21" t="s">
        <v>174</v>
      </c>
      <c r="B117" s="23" t="s">
        <v>381</v>
      </c>
      <c r="C117" s="43" t="s">
        <v>380</v>
      </c>
      <c r="D117" s="23" t="s">
        <v>844</v>
      </c>
      <c r="E117" s="114"/>
      <c r="F117" s="133"/>
      <c r="G117" s="114"/>
      <c r="H117" s="118">
        <f t="shared" si="1"/>
        <v>0</v>
      </c>
      <c r="I117" s="114"/>
      <c r="J117" s="13"/>
      <c r="K117" s="13"/>
      <c r="L117" s="13"/>
      <c r="M117" s="13"/>
      <c r="N117" s="13"/>
      <c r="O117" s="13"/>
      <c r="P117" s="13"/>
      <c r="Q117" s="13"/>
      <c r="R117" s="13"/>
      <c r="S117" s="13"/>
    </row>
    <row r="118" spans="1:19" hidden="1" x14ac:dyDescent="0.3">
      <c r="A118" s="21" t="s">
        <v>176</v>
      </c>
      <c r="B118" s="23" t="s">
        <v>751</v>
      </c>
      <c r="C118" s="43" t="s">
        <v>279</v>
      </c>
      <c r="D118" s="23" t="s">
        <v>808</v>
      </c>
      <c r="E118" s="114"/>
      <c r="F118" s="133"/>
      <c r="G118" s="114"/>
      <c r="H118" s="118">
        <f t="shared" si="1"/>
        <v>0</v>
      </c>
      <c r="I118" s="114"/>
      <c r="J118" s="13"/>
      <c r="K118" s="13"/>
      <c r="L118" s="13"/>
      <c r="M118" s="13"/>
      <c r="N118" s="13"/>
      <c r="O118" s="13"/>
      <c r="P118" s="13"/>
      <c r="Q118" s="13"/>
      <c r="R118" s="13"/>
      <c r="S118" s="13"/>
    </row>
    <row r="119" spans="1:19" x14ac:dyDescent="0.3">
      <c r="A119" s="17" t="s">
        <v>3996</v>
      </c>
      <c r="B119" s="99" t="s">
        <v>745</v>
      </c>
      <c r="C119" s="35" t="s">
        <v>658</v>
      </c>
      <c r="D119" s="34" t="s">
        <v>374</v>
      </c>
      <c r="E119" s="114"/>
      <c r="F119" s="133">
        <v>1</v>
      </c>
      <c r="G119" s="114"/>
      <c r="H119" s="118">
        <f t="shared" si="1"/>
        <v>8</v>
      </c>
      <c r="I119" s="114"/>
      <c r="J119" s="13">
        <v>1</v>
      </c>
      <c r="K119" s="13">
        <v>1</v>
      </c>
      <c r="L119" s="13">
        <v>1</v>
      </c>
      <c r="M119" s="13">
        <v>1</v>
      </c>
      <c r="N119" s="13">
        <v>1</v>
      </c>
      <c r="O119" s="13">
        <v>1</v>
      </c>
      <c r="P119" s="13"/>
      <c r="Q119" s="13">
        <v>1</v>
      </c>
      <c r="R119" s="13"/>
      <c r="S119" s="13">
        <v>1</v>
      </c>
    </row>
    <row r="120" spans="1:19" hidden="1" x14ac:dyDescent="0.3">
      <c r="A120" s="21" t="s">
        <v>178</v>
      </c>
      <c r="B120" s="23" t="s">
        <v>310</v>
      </c>
      <c r="C120" s="43" t="s">
        <v>309</v>
      </c>
      <c r="D120" s="23" t="s">
        <v>795</v>
      </c>
      <c r="E120" s="114"/>
      <c r="F120" s="133"/>
      <c r="G120" s="114"/>
      <c r="H120" s="118">
        <f t="shared" si="1"/>
        <v>0</v>
      </c>
      <c r="I120" s="114"/>
      <c r="J120" s="13"/>
      <c r="K120" s="13"/>
      <c r="L120" s="13"/>
      <c r="M120" s="13"/>
      <c r="N120" s="13"/>
      <c r="O120" s="13"/>
      <c r="P120" s="13"/>
      <c r="Q120" s="13"/>
      <c r="R120" s="13"/>
      <c r="S120" s="13"/>
    </row>
    <row r="121" spans="1:19" x14ac:dyDescent="0.3">
      <c r="A121" s="17" t="s">
        <v>180</v>
      </c>
      <c r="B121" s="34" t="s">
        <v>566</v>
      </c>
      <c r="C121" s="35" t="s">
        <v>710</v>
      </c>
      <c r="D121" s="34" t="s">
        <v>374</v>
      </c>
      <c r="E121" s="114"/>
      <c r="F121" s="133">
        <v>1</v>
      </c>
      <c r="G121" s="114"/>
      <c r="H121" s="118">
        <f t="shared" si="1"/>
        <v>1</v>
      </c>
      <c r="I121" s="114"/>
      <c r="J121" s="13"/>
      <c r="K121" s="13"/>
      <c r="L121" s="13"/>
      <c r="M121" s="13">
        <v>1</v>
      </c>
      <c r="N121" s="13"/>
      <c r="O121" s="13"/>
      <c r="P121" s="13"/>
      <c r="Q121" s="13"/>
      <c r="R121" s="13"/>
      <c r="S121" s="13"/>
    </row>
    <row r="122" spans="1:19" hidden="1" x14ac:dyDescent="0.3">
      <c r="A122" s="21" t="s">
        <v>3997</v>
      </c>
      <c r="B122" s="188" t="s">
        <v>3901</v>
      </c>
      <c r="C122" s="43" t="s">
        <v>492</v>
      </c>
      <c r="D122" s="23" t="s">
        <v>465</v>
      </c>
      <c r="E122" s="114"/>
      <c r="F122" s="134"/>
      <c r="G122" s="114"/>
      <c r="H122" s="118">
        <f t="shared" si="1"/>
        <v>0</v>
      </c>
      <c r="I122" s="114"/>
      <c r="J122" s="13"/>
      <c r="K122" s="13"/>
      <c r="L122" s="13"/>
      <c r="M122" s="13"/>
      <c r="N122" s="13"/>
      <c r="O122" s="13"/>
      <c r="P122" s="13"/>
      <c r="Q122" s="13"/>
      <c r="R122" s="13"/>
      <c r="S122" s="13"/>
    </row>
    <row r="123" spans="1:19" hidden="1" x14ac:dyDescent="0.3">
      <c r="A123" s="21" t="s">
        <v>3998</v>
      </c>
      <c r="B123" s="102" t="s">
        <v>2786</v>
      </c>
      <c r="C123" s="43" t="s">
        <v>390</v>
      </c>
      <c r="D123" s="23" t="s">
        <v>795</v>
      </c>
      <c r="E123" s="114"/>
      <c r="F123" s="134"/>
      <c r="G123" s="114"/>
      <c r="H123" s="118">
        <f t="shared" si="1"/>
        <v>0</v>
      </c>
      <c r="I123" s="114"/>
      <c r="J123" s="13"/>
      <c r="K123" s="13"/>
      <c r="L123" s="13"/>
      <c r="M123" s="13"/>
      <c r="N123" s="13"/>
      <c r="O123" s="13"/>
      <c r="P123" s="13"/>
      <c r="Q123" s="13"/>
      <c r="R123" s="13"/>
      <c r="S123" s="13"/>
    </row>
    <row r="124" spans="1:19" hidden="1" x14ac:dyDescent="0.3">
      <c r="A124" s="21" t="s">
        <v>182</v>
      </c>
      <c r="B124" s="23" t="s">
        <v>752</v>
      </c>
      <c r="C124" s="43" t="s">
        <v>347</v>
      </c>
      <c r="D124" s="23" t="s">
        <v>795</v>
      </c>
      <c r="E124" s="114"/>
      <c r="F124" s="22"/>
      <c r="G124" s="114"/>
      <c r="H124" s="118">
        <f t="shared" si="1"/>
        <v>0</v>
      </c>
      <c r="I124" s="114"/>
      <c r="J124" s="13"/>
      <c r="K124" s="13"/>
      <c r="L124" s="13"/>
      <c r="M124" s="13"/>
      <c r="N124" s="13"/>
      <c r="O124" s="13"/>
      <c r="P124" s="13"/>
      <c r="Q124" s="13"/>
      <c r="R124" s="13"/>
      <c r="S124" s="13"/>
    </row>
    <row r="125" spans="1:19" hidden="1" x14ac:dyDescent="0.3">
      <c r="A125" s="21" t="s">
        <v>184</v>
      </c>
      <c r="B125" s="23" t="s">
        <v>419</v>
      </c>
      <c r="C125" s="43" t="s">
        <v>418</v>
      </c>
      <c r="D125" s="23" t="s">
        <v>795</v>
      </c>
      <c r="E125" s="114"/>
      <c r="F125" s="133"/>
      <c r="G125" s="114"/>
      <c r="H125" s="118">
        <f t="shared" si="1"/>
        <v>0</v>
      </c>
      <c r="I125" s="114"/>
      <c r="J125" s="13"/>
      <c r="K125" s="13"/>
      <c r="L125" s="13"/>
      <c r="M125" s="13"/>
      <c r="N125" s="13"/>
      <c r="O125" s="13"/>
      <c r="P125" s="13"/>
      <c r="Q125" s="13"/>
      <c r="R125" s="13"/>
      <c r="S125" s="13"/>
    </row>
    <row r="126" spans="1:19" hidden="1" x14ac:dyDescent="0.3">
      <c r="A126" s="21" t="s">
        <v>186</v>
      </c>
      <c r="B126" s="23" t="s">
        <v>798</v>
      </c>
      <c r="C126" s="43" t="s">
        <v>269</v>
      </c>
      <c r="D126" s="23" t="s">
        <v>795</v>
      </c>
      <c r="E126" s="114"/>
      <c r="F126" s="133"/>
      <c r="G126" s="114"/>
      <c r="H126" s="118">
        <f t="shared" si="1"/>
        <v>0</v>
      </c>
      <c r="I126" s="114"/>
      <c r="J126" s="13"/>
      <c r="K126" s="13"/>
      <c r="L126" s="13"/>
      <c r="M126" s="13"/>
      <c r="N126" s="13"/>
      <c r="O126" s="13"/>
      <c r="P126" s="13"/>
      <c r="Q126" s="13"/>
      <c r="R126" s="13"/>
      <c r="S126" s="13"/>
    </row>
    <row r="127" spans="1:19" hidden="1" x14ac:dyDescent="0.3">
      <c r="A127" s="21" t="s">
        <v>823</v>
      </c>
      <c r="B127" s="23" t="s">
        <v>871</v>
      </c>
      <c r="C127" s="43" t="s">
        <v>945</v>
      </c>
      <c r="D127" s="23" t="s">
        <v>856</v>
      </c>
      <c r="E127" s="114"/>
      <c r="F127" s="22"/>
      <c r="G127" s="114"/>
      <c r="H127" s="118">
        <f t="shared" si="1"/>
        <v>0</v>
      </c>
      <c r="I127" s="114"/>
      <c r="J127" s="13"/>
      <c r="K127" s="13"/>
      <c r="L127" s="13"/>
      <c r="M127" s="13"/>
      <c r="N127" s="13"/>
      <c r="O127" s="13"/>
      <c r="P127" s="13"/>
      <c r="Q127" s="13"/>
      <c r="R127" s="13"/>
      <c r="S127" s="13"/>
    </row>
    <row r="128" spans="1:19" x14ac:dyDescent="0.3">
      <c r="A128" s="17" t="s">
        <v>188</v>
      </c>
      <c r="B128" s="34" t="s">
        <v>753</v>
      </c>
      <c r="C128" s="35" t="s">
        <v>692</v>
      </c>
      <c r="D128" s="34" t="s">
        <v>374</v>
      </c>
      <c r="E128" s="114"/>
      <c r="F128" s="133"/>
      <c r="G128" s="114"/>
      <c r="H128" s="118">
        <f t="shared" si="1"/>
        <v>1</v>
      </c>
      <c r="I128" s="114"/>
      <c r="J128" s="13"/>
      <c r="K128" s="13"/>
      <c r="L128" s="13"/>
      <c r="M128" s="13">
        <v>1</v>
      </c>
      <c r="N128" s="13"/>
      <c r="O128" s="13"/>
      <c r="P128" s="13"/>
      <c r="Q128" s="13"/>
      <c r="R128" s="13"/>
      <c r="S128" s="13"/>
    </row>
    <row r="129" spans="1:19" hidden="1" x14ac:dyDescent="0.3">
      <c r="A129" s="21" t="s">
        <v>190</v>
      </c>
      <c r="B129" s="23" t="s">
        <v>417</v>
      </c>
      <c r="C129" s="43" t="s">
        <v>416</v>
      </c>
      <c r="D129" s="23" t="s">
        <v>844</v>
      </c>
      <c r="E129" s="114"/>
      <c r="F129" s="133"/>
      <c r="G129" s="114"/>
      <c r="H129" s="118">
        <f t="shared" si="1"/>
        <v>0</v>
      </c>
      <c r="I129" s="114"/>
      <c r="J129" s="13"/>
      <c r="K129" s="13"/>
      <c r="L129" s="13"/>
      <c r="M129" s="13"/>
      <c r="N129" s="13"/>
      <c r="O129" s="13"/>
      <c r="P129" s="13"/>
      <c r="Q129" s="13"/>
      <c r="R129" s="13"/>
      <c r="S129" s="13"/>
    </row>
    <row r="130" spans="1:19" hidden="1" x14ac:dyDescent="0.3">
      <c r="A130" s="21" t="s">
        <v>192</v>
      </c>
      <c r="B130" s="23" t="s">
        <v>841</v>
      </c>
      <c r="C130" s="43" t="s">
        <v>462</v>
      </c>
      <c r="D130" s="23" t="s">
        <v>840</v>
      </c>
      <c r="E130" s="114"/>
      <c r="F130" s="133"/>
      <c r="G130" s="114"/>
      <c r="H130" s="118">
        <f t="shared" si="1"/>
        <v>0</v>
      </c>
      <c r="I130" s="114"/>
      <c r="J130" s="13"/>
      <c r="K130" s="13"/>
      <c r="L130" s="13"/>
      <c r="M130" s="13"/>
      <c r="N130" s="13"/>
      <c r="O130" s="13"/>
      <c r="P130" s="13"/>
      <c r="Q130" s="13"/>
      <c r="R130" s="13"/>
      <c r="S130" s="13"/>
    </row>
    <row r="131" spans="1:19" hidden="1" x14ac:dyDescent="0.3">
      <c r="A131" s="21" t="s">
        <v>3999</v>
      </c>
      <c r="B131" s="102" t="s">
        <v>435</v>
      </c>
      <c r="C131" s="43" t="s">
        <v>434</v>
      </c>
      <c r="D131" s="23" t="s">
        <v>844</v>
      </c>
      <c r="E131" s="114"/>
      <c r="F131" s="134"/>
      <c r="G131" s="114"/>
      <c r="H131" s="118">
        <f t="shared" si="1"/>
        <v>0</v>
      </c>
      <c r="I131" s="114"/>
      <c r="J131" s="13"/>
      <c r="K131" s="13"/>
      <c r="L131" s="13"/>
      <c r="M131" s="13"/>
      <c r="N131" s="13"/>
      <c r="O131" s="13"/>
      <c r="P131" s="13"/>
      <c r="Q131" s="13"/>
      <c r="R131" s="13"/>
      <c r="S131" s="13"/>
    </row>
    <row r="132" spans="1:19" hidden="1" x14ac:dyDescent="0.3">
      <c r="A132" s="21" t="s">
        <v>194</v>
      </c>
      <c r="B132" s="23" t="s">
        <v>502</v>
      </c>
      <c r="C132" s="43" t="s">
        <v>697</v>
      </c>
      <c r="D132" s="23" t="s">
        <v>844</v>
      </c>
      <c r="E132" s="114"/>
      <c r="F132" s="133"/>
      <c r="G132" s="114"/>
      <c r="H132" s="118">
        <f t="shared" ref="H132:H195" si="2">SUM(J132:S132)</f>
        <v>0</v>
      </c>
      <c r="I132" s="114"/>
      <c r="J132" s="13"/>
      <c r="K132" s="13"/>
      <c r="L132" s="13"/>
      <c r="M132" s="13"/>
      <c r="N132" s="13"/>
      <c r="O132" s="13"/>
      <c r="P132" s="13"/>
      <c r="Q132" s="13"/>
      <c r="R132" s="13"/>
      <c r="S132" s="13"/>
    </row>
    <row r="133" spans="1:19" hidden="1" x14ac:dyDescent="0.3">
      <c r="A133" s="21" t="s">
        <v>196</v>
      </c>
      <c r="B133" s="23" t="s">
        <v>860</v>
      </c>
      <c r="C133" s="43" t="s">
        <v>393</v>
      </c>
      <c r="D133" s="23" t="s">
        <v>856</v>
      </c>
      <c r="E133" s="114"/>
      <c r="F133" s="133"/>
      <c r="G133" s="114"/>
      <c r="H133" s="118">
        <f t="shared" si="2"/>
        <v>0</v>
      </c>
      <c r="I133" s="114"/>
      <c r="J133" s="13"/>
      <c r="K133" s="13"/>
      <c r="L133" s="13"/>
      <c r="M133" s="13"/>
      <c r="N133" s="13"/>
      <c r="O133" s="13"/>
      <c r="P133" s="13"/>
      <c r="Q133" s="13"/>
      <c r="R133" s="13"/>
      <c r="S133" s="13"/>
    </row>
    <row r="134" spans="1:19" hidden="1" x14ac:dyDescent="0.3">
      <c r="A134" s="21" t="s">
        <v>198</v>
      </c>
      <c r="B134" s="23" t="s">
        <v>633</v>
      </c>
      <c r="C134" s="43" t="s">
        <v>277</v>
      </c>
      <c r="D134" s="23" t="s">
        <v>795</v>
      </c>
      <c r="E134" s="114"/>
      <c r="F134" s="133"/>
      <c r="G134" s="114"/>
      <c r="H134" s="118">
        <f t="shared" si="2"/>
        <v>0</v>
      </c>
      <c r="I134" s="114"/>
      <c r="J134" s="13"/>
      <c r="K134" s="13"/>
      <c r="L134" s="13"/>
      <c r="M134" s="13"/>
      <c r="N134" s="13"/>
      <c r="O134" s="13"/>
      <c r="P134" s="13"/>
      <c r="Q134" s="13"/>
      <c r="R134" s="13"/>
      <c r="S134" s="13"/>
    </row>
    <row r="135" spans="1:19" hidden="1" x14ac:dyDescent="0.3">
      <c r="A135" s="21" t="s">
        <v>200</v>
      </c>
      <c r="B135" s="23" t="s">
        <v>674</v>
      </c>
      <c r="C135" s="43" t="s">
        <v>438</v>
      </c>
      <c r="D135" s="23" t="s">
        <v>465</v>
      </c>
      <c r="E135" s="114"/>
      <c r="F135" s="133"/>
      <c r="G135" s="114"/>
      <c r="H135" s="118">
        <f t="shared" si="2"/>
        <v>0</v>
      </c>
      <c r="I135" s="114"/>
      <c r="J135" s="13"/>
      <c r="K135" s="13"/>
      <c r="L135" s="13"/>
      <c r="M135" s="13"/>
      <c r="N135" s="13"/>
      <c r="O135" s="13"/>
      <c r="P135" s="13"/>
      <c r="Q135" s="13"/>
      <c r="R135" s="13"/>
      <c r="S135" s="13"/>
    </row>
    <row r="136" spans="1:19" hidden="1" x14ac:dyDescent="0.3">
      <c r="A136" s="21" t="s">
        <v>202</v>
      </c>
      <c r="B136" s="23" t="s">
        <v>307</v>
      </c>
      <c r="C136" s="43" t="s">
        <v>306</v>
      </c>
      <c r="D136" s="23" t="s">
        <v>856</v>
      </c>
      <c r="E136" s="114"/>
      <c r="F136" s="22"/>
      <c r="G136" s="114"/>
      <c r="H136" s="118">
        <f t="shared" si="2"/>
        <v>0</v>
      </c>
      <c r="I136" s="114"/>
      <c r="J136" s="13"/>
      <c r="K136" s="13"/>
      <c r="L136" s="13"/>
      <c r="M136" s="13"/>
      <c r="N136" s="13"/>
      <c r="O136" s="13"/>
      <c r="P136" s="13"/>
      <c r="Q136" s="13"/>
      <c r="R136" s="13"/>
      <c r="S136" s="13"/>
    </row>
    <row r="137" spans="1:19" hidden="1" x14ac:dyDescent="0.3">
      <c r="A137" s="21" t="s">
        <v>4000</v>
      </c>
      <c r="B137" s="137" t="s">
        <v>3911</v>
      </c>
      <c r="C137" s="43" t="s">
        <v>541</v>
      </c>
      <c r="D137" s="23" t="s">
        <v>808</v>
      </c>
      <c r="E137" s="114"/>
      <c r="F137" s="133"/>
      <c r="G137" s="114"/>
      <c r="H137" s="118">
        <f t="shared" si="2"/>
        <v>0</v>
      </c>
      <c r="I137" s="114"/>
      <c r="J137" s="13"/>
      <c r="K137" s="13"/>
      <c r="L137" s="13"/>
      <c r="M137" s="13"/>
      <c r="N137" s="13"/>
      <c r="O137" s="13"/>
      <c r="P137" s="13"/>
      <c r="Q137" s="13"/>
      <c r="R137" s="13"/>
      <c r="S137" s="13"/>
    </row>
    <row r="138" spans="1:19" hidden="1" x14ac:dyDescent="0.3">
      <c r="A138" s="21" t="s">
        <v>204</v>
      </c>
      <c r="B138" s="23" t="s">
        <v>4001</v>
      </c>
      <c r="C138" s="43" t="s">
        <v>703</v>
      </c>
      <c r="D138" s="23" t="s">
        <v>865</v>
      </c>
      <c r="E138" s="114"/>
      <c r="F138" s="22"/>
      <c r="G138" s="114"/>
      <c r="H138" s="118">
        <f t="shared" si="2"/>
        <v>0</v>
      </c>
      <c r="I138" s="114"/>
      <c r="J138" s="13"/>
      <c r="K138" s="13"/>
      <c r="L138" s="13"/>
      <c r="M138" s="13"/>
      <c r="N138" s="13"/>
      <c r="O138" s="13"/>
      <c r="P138" s="13"/>
      <c r="Q138" s="13"/>
      <c r="R138" s="13"/>
      <c r="S138" s="13"/>
    </row>
    <row r="139" spans="1:19" hidden="1" x14ac:dyDescent="0.3">
      <c r="A139" s="21" t="s">
        <v>206</v>
      </c>
      <c r="B139" s="23" t="s">
        <v>409</v>
      </c>
      <c r="C139" s="43" t="s">
        <v>911</v>
      </c>
      <c r="D139" s="23" t="s">
        <v>844</v>
      </c>
      <c r="E139" s="114"/>
      <c r="F139" s="133"/>
      <c r="G139" s="114"/>
      <c r="H139" s="118">
        <f t="shared" si="2"/>
        <v>0</v>
      </c>
      <c r="I139" s="114"/>
      <c r="J139" s="13"/>
      <c r="K139" s="13"/>
      <c r="L139" s="13"/>
      <c r="M139" s="13"/>
      <c r="N139" s="13"/>
      <c r="O139" s="13"/>
      <c r="P139" s="13"/>
      <c r="Q139" s="13"/>
      <c r="R139" s="13"/>
      <c r="S139" s="13"/>
    </row>
    <row r="140" spans="1:19" x14ac:dyDescent="0.3">
      <c r="A140" s="17" t="s">
        <v>208</v>
      </c>
      <c r="B140" s="34" t="s">
        <v>754</v>
      </c>
      <c r="C140" s="35" t="s">
        <v>665</v>
      </c>
      <c r="D140" s="34" t="s">
        <v>374</v>
      </c>
      <c r="E140" s="114"/>
      <c r="F140" s="133"/>
      <c r="G140" s="114"/>
      <c r="H140" s="118">
        <f t="shared" si="2"/>
        <v>1</v>
      </c>
      <c r="I140" s="114"/>
      <c r="J140" s="13"/>
      <c r="K140" s="13"/>
      <c r="L140" s="13"/>
      <c r="M140" s="13">
        <v>1</v>
      </c>
      <c r="N140" s="13"/>
      <c r="O140" s="13"/>
      <c r="P140" s="13"/>
      <c r="Q140" s="13"/>
      <c r="R140" s="13"/>
      <c r="S140" s="13"/>
    </row>
    <row r="141" spans="1:19" x14ac:dyDescent="0.3">
      <c r="A141" s="17" t="s">
        <v>210</v>
      </c>
      <c r="B141" s="34" t="s">
        <v>755</v>
      </c>
      <c r="C141" s="35" t="s">
        <v>682</v>
      </c>
      <c r="D141" s="34" t="s">
        <v>374</v>
      </c>
      <c r="E141" s="114"/>
      <c r="F141" s="133">
        <v>1</v>
      </c>
      <c r="G141" s="114"/>
      <c r="H141" s="118">
        <f t="shared" si="2"/>
        <v>7</v>
      </c>
      <c r="I141" s="114"/>
      <c r="J141" s="13"/>
      <c r="K141" s="13">
        <v>1</v>
      </c>
      <c r="L141" s="13"/>
      <c r="M141" s="13">
        <v>1</v>
      </c>
      <c r="N141" s="13">
        <v>1</v>
      </c>
      <c r="O141" s="13">
        <v>1</v>
      </c>
      <c r="P141" s="13">
        <v>1</v>
      </c>
      <c r="Q141" s="13">
        <v>1</v>
      </c>
      <c r="R141" s="13"/>
      <c r="S141" s="13">
        <v>1</v>
      </c>
    </row>
    <row r="142" spans="1:19" x14ac:dyDescent="0.3">
      <c r="A142" s="17" t="s">
        <v>211</v>
      </c>
      <c r="B142" s="34" t="s">
        <v>729</v>
      </c>
      <c r="C142" s="35" t="s">
        <v>308</v>
      </c>
      <c r="D142" s="34" t="s">
        <v>374</v>
      </c>
      <c r="E142" s="114"/>
      <c r="F142" s="133"/>
      <c r="G142" s="114"/>
      <c r="H142" s="118">
        <f t="shared" si="2"/>
        <v>2</v>
      </c>
      <c r="I142" s="114"/>
      <c r="J142" s="13"/>
      <c r="K142" s="13"/>
      <c r="L142" s="13"/>
      <c r="M142" s="13"/>
      <c r="N142" s="13"/>
      <c r="O142" s="13">
        <v>1</v>
      </c>
      <c r="P142" s="13"/>
      <c r="Q142" s="13">
        <v>1</v>
      </c>
      <c r="R142" s="13"/>
      <c r="S142" s="13"/>
    </row>
    <row r="143" spans="1:19" hidden="1" x14ac:dyDescent="0.3">
      <c r="A143" s="21" t="s">
        <v>213</v>
      </c>
      <c r="B143" s="23" t="s">
        <v>406</v>
      </c>
      <c r="C143" s="43" t="s">
        <v>405</v>
      </c>
      <c r="D143" s="23" t="s">
        <v>844</v>
      </c>
      <c r="E143" s="114"/>
      <c r="F143" s="22"/>
      <c r="G143" s="114"/>
      <c r="H143" s="118">
        <f t="shared" si="2"/>
        <v>0</v>
      </c>
      <c r="I143" s="114"/>
      <c r="J143" s="13"/>
      <c r="K143" s="13"/>
      <c r="L143" s="13"/>
      <c r="M143" s="13"/>
      <c r="N143" s="13"/>
      <c r="O143" s="13"/>
      <c r="P143" s="13"/>
      <c r="Q143" s="13"/>
      <c r="R143" s="13"/>
      <c r="S143" s="13"/>
    </row>
    <row r="144" spans="1:19" hidden="1" x14ac:dyDescent="0.3">
      <c r="A144" s="21" t="s">
        <v>215</v>
      </c>
      <c r="B144" s="23" t="s">
        <v>444</v>
      </c>
      <c r="C144" s="43" t="s">
        <v>915</v>
      </c>
      <c r="D144" s="23" t="s">
        <v>465</v>
      </c>
      <c r="E144" s="114"/>
      <c r="F144" s="133"/>
      <c r="G144" s="114"/>
      <c r="H144" s="118">
        <f t="shared" si="2"/>
        <v>0</v>
      </c>
      <c r="I144" s="114"/>
      <c r="J144" s="13"/>
      <c r="K144" s="13"/>
      <c r="L144" s="13"/>
      <c r="M144" s="13"/>
      <c r="N144" s="13"/>
      <c r="O144" s="13"/>
      <c r="P144" s="13"/>
      <c r="Q144" s="13"/>
      <c r="R144" s="13"/>
      <c r="S144" s="13"/>
    </row>
    <row r="145" spans="1:19" hidden="1" x14ac:dyDescent="0.3">
      <c r="A145" s="21" t="s">
        <v>220</v>
      </c>
      <c r="B145" s="23" t="s">
        <v>812</v>
      </c>
      <c r="C145" s="43" t="s">
        <v>924</v>
      </c>
      <c r="D145" s="23" t="s">
        <v>808</v>
      </c>
      <c r="E145" s="114"/>
      <c r="F145" s="22"/>
      <c r="G145" s="114"/>
      <c r="H145" s="118">
        <f t="shared" si="2"/>
        <v>0</v>
      </c>
      <c r="I145" s="114"/>
      <c r="J145" s="13"/>
      <c r="K145" s="13"/>
      <c r="L145" s="13"/>
      <c r="M145" s="13"/>
      <c r="N145" s="13"/>
      <c r="O145" s="13"/>
      <c r="P145" s="13"/>
      <c r="Q145" s="13"/>
      <c r="R145" s="13"/>
      <c r="S145" s="13"/>
    </row>
    <row r="146" spans="1:19" hidden="1" x14ac:dyDescent="0.3">
      <c r="A146" s="21" t="s">
        <v>222</v>
      </c>
      <c r="B146" s="23" t="s">
        <v>757</v>
      </c>
      <c r="C146" s="43" t="s">
        <v>543</v>
      </c>
      <c r="D146" s="23" t="s">
        <v>808</v>
      </c>
      <c r="E146" s="114"/>
      <c r="F146" s="133"/>
      <c r="G146" s="114"/>
      <c r="H146" s="118">
        <f t="shared" si="2"/>
        <v>0</v>
      </c>
      <c r="I146" s="114"/>
      <c r="J146" s="13"/>
      <c r="K146" s="13"/>
      <c r="L146" s="13"/>
      <c r="M146" s="13"/>
      <c r="N146" s="13"/>
      <c r="O146" s="13"/>
      <c r="P146" s="13"/>
      <c r="Q146" s="13"/>
      <c r="R146" s="13"/>
      <c r="S146" s="13"/>
    </row>
    <row r="147" spans="1:19" hidden="1" x14ac:dyDescent="0.3">
      <c r="A147" s="21" t="s">
        <v>224</v>
      </c>
      <c r="B147" s="23" t="s">
        <v>758</v>
      </c>
      <c r="C147" s="43" t="s">
        <v>706</v>
      </c>
      <c r="D147" s="23" t="s">
        <v>808</v>
      </c>
      <c r="E147" s="114"/>
      <c r="F147" s="133"/>
      <c r="G147" s="114"/>
      <c r="H147" s="118">
        <f t="shared" si="2"/>
        <v>0</v>
      </c>
      <c r="I147" s="114"/>
      <c r="J147" s="13"/>
      <c r="K147" s="13"/>
      <c r="L147" s="13"/>
      <c r="M147" s="13"/>
      <c r="N147" s="13"/>
      <c r="O147" s="13"/>
      <c r="P147" s="13"/>
      <c r="Q147" s="13"/>
      <c r="R147" s="13"/>
      <c r="S147" s="13"/>
    </row>
    <row r="148" spans="1:19" x14ac:dyDescent="0.3">
      <c r="A148" s="17" t="s">
        <v>226</v>
      </c>
      <c r="B148" s="34" t="s">
        <v>759</v>
      </c>
      <c r="C148" s="35" t="s">
        <v>895</v>
      </c>
      <c r="D148" s="34" t="s">
        <v>374</v>
      </c>
      <c r="E148" s="114"/>
      <c r="F148" s="133"/>
      <c r="G148" s="114"/>
      <c r="H148" s="118">
        <f t="shared" si="2"/>
        <v>2</v>
      </c>
      <c r="I148" s="114"/>
      <c r="J148" s="13"/>
      <c r="K148" s="13"/>
      <c r="L148" s="13"/>
      <c r="M148" s="13">
        <v>1</v>
      </c>
      <c r="N148" s="13"/>
      <c r="O148" s="13">
        <v>1</v>
      </c>
      <c r="P148" s="13"/>
      <c r="Q148" s="13"/>
      <c r="R148" s="13"/>
      <c r="S148" s="13"/>
    </row>
    <row r="149" spans="1:19" hidden="1" x14ac:dyDescent="0.3">
      <c r="A149" s="21" t="s">
        <v>228</v>
      </c>
      <c r="B149" s="23" t="s">
        <v>370</v>
      </c>
      <c r="C149" s="43" t="s">
        <v>896</v>
      </c>
      <c r="D149" s="23" t="s">
        <v>808</v>
      </c>
      <c r="E149" s="114"/>
      <c r="F149" s="133"/>
      <c r="G149" s="114"/>
      <c r="H149" s="118">
        <f t="shared" si="2"/>
        <v>0</v>
      </c>
      <c r="I149" s="114"/>
      <c r="J149" s="13"/>
      <c r="K149" s="13"/>
      <c r="L149" s="13"/>
      <c r="M149" s="13"/>
      <c r="N149" s="13"/>
      <c r="O149" s="13"/>
      <c r="P149" s="13"/>
      <c r="Q149" s="13"/>
      <c r="R149" s="13"/>
      <c r="S149" s="13"/>
    </row>
    <row r="150" spans="1:19" hidden="1" x14ac:dyDescent="0.3">
      <c r="A150" s="21" t="s">
        <v>230</v>
      </c>
      <c r="B150" s="23" t="s">
        <v>760</v>
      </c>
      <c r="C150" s="43" t="s">
        <v>720</v>
      </c>
      <c r="D150" s="23" t="s">
        <v>808</v>
      </c>
      <c r="E150" s="114"/>
      <c r="F150" s="133"/>
      <c r="G150" s="114"/>
      <c r="H150" s="118">
        <f t="shared" si="2"/>
        <v>0</v>
      </c>
      <c r="I150" s="114"/>
      <c r="J150" s="13"/>
      <c r="K150" s="13"/>
      <c r="L150" s="13"/>
      <c r="M150" s="13"/>
      <c r="N150" s="13"/>
      <c r="O150" s="13"/>
      <c r="P150" s="13"/>
      <c r="Q150" s="13"/>
      <c r="R150" s="13"/>
      <c r="S150" s="13"/>
    </row>
    <row r="151" spans="1:19" hidden="1" x14ac:dyDescent="0.3">
      <c r="A151" s="21" t="s">
        <v>232</v>
      </c>
      <c r="B151" s="187" t="s">
        <v>761</v>
      </c>
      <c r="C151" s="43" t="s">
        <v>500</v>
      </c>
      <c r="D151" s="23" t="s">
        <v>374</v>
      </c>
      <c r="E151" s="114"/>
      <c r="F151" s="133"/>
      <c r="G151" s="114"/>
      <c r="H151" s="118">
        <f t="shared" si="2"/>
        <v>0</v>
      </c>
      <c r="I151" s="114"/>
      <c r="J151" s="13"/>
      <c r="K151" s="13"/>
      <c r="L151" s="13"/>
      <c r="M151" s="13"/>
      <c r="N151" s="13"/>
      <c r="O151" s="13"/>
      <c r="P151" s="13"/>
      <c r="Q151" s="13"/>
      <c r="R151" s="13"/>
      <c r="S151" s="13"/>
    </row>
    <row r="152" spans="1:19" hidden="1" x14ac:dyDescent="0.3">
      <c r="A152" s="21" t="s">
        <v>234</v>
      </c>
      <c r="B152" s="187" t="s">
        <v>282</v>
      </c>
      <c r="C152" s="43" t="s">
        <v>643</v>
      </c>
      <c r="D152" s="23" t="s">
        <v>808</v>
      </c>
      <c r="E152" s="114"/>
      <c r="F152" s="133"/>
      <c r="G152" s="114"/>
      <c r="H152" s="118">
        <f t="shared" si="2"/>
        <v>0</v>
      </c>
      <c r="I152" s="114"/>
      <c r="J152" s="13"/>
      <c r="K152" s="13"/>
      <c r="L152" s="13"/>
      <c r="M152" s="13"/>
      <c r="N152" s="13"/>
      <c r="O152" s="13"/>
      <c r="P152" s="13"/>
      <c r="Q152" s="13"/>
      <c r="R152" s="13"/>
      <c r="S152" s="13"/>
    </row>
    <row r="153" spans="1:19" x14ac:dyDescent="0.3">
      <c r="A153" s="17" t="s">
        <v>4002</v>
      </c>
      <c r="B153" s="34" t="s">
        <v>756</v>
      </c>
      <c r="C153" s="35" t="s">
        <v>218</v>
      </c>
      <c r="D153" s="34" t="s">
        <v>374</v>
      </c>
      <c r="E153" s="114"/>
      <c r="F153" s="133">
        <v>1</v>
      </c>
      <c r="G153" s="114"/>
      <c r="H153" s="118">
        <f t="shared" si="2"/>
        <v>2</v>
      </c>
      <c r="I153" s="114"/>
      <c r="J153" s="13"/>
      <c r="K153" s="13"/>
      <c r="L153" s="13"/>
      <c r="M153" s="13">
        <v>1</v>
      </c>
      <c r="N153" s="13">
        <v>1</v>
      </c>
      <c r="O153" s="13"/>
      <c r="P153" s="13"/>
      <c r="Q153" s="13"/>
      <c r="R153" s="13"/>
      <c r="S153" s="13"/>
    </row>
    <row r="154" spans="1:19" hidden="1" x14ac:dyDescent="0.3">
      <c r="A154" s="21" t="s">
        <v>787</v>
      </c>
      <c r="B154" s="137" t="s">
        <v>3954</v>
      </c>
      <c r="C154" s="43" t="s">
        <v>640</v>
      </c>
      <c r="D154" s="23" t="s">
        <v>374</v>
      </c>
      <c r="E154" s="114"/>
      <c r="F154" s="134"/>
      <c r="G154" s="114"/>
      <c r="H154" s="118">
        <f t="shared" si="2"/>
        <v>0</v>
      </c>
      <c r="I154" s="114"/>
      <c r="J154" s="13"/>
      <c r="K154" s="13"/>
      <c r="L154" s="13"/>
      <c r="M154" s="13"/>
      <c r="N154" s="13"/>
      <c r="O154" s="13"/>
      <c r="P154" s="13"/>
      <c r="Q154" s="13"/>
      <c r="R154" s="13"/>
      <c r="S154" s="13"/>
    </row>
    <row r="155" spans="1:19" x14ac:dyDescent="0.3">
      <c r="A155" s="17" t="s">
        <v>4003</v>
      </c>
      <c r="B155" s="99" t="s">
        <v>426</v>
      </c>
      <c r="C155" s="35" t="s">
        <v>670</v>
      </c>
      <c r="D155" s="34" t="s">
        <v>808</v>
      </c>
      <c r="E155" s="114"/>
      <c r="F155" s="133"/>
      <c r="G155" s="114"/>
      <c r="H155" s="118">
        <f t="shared" si="2"/>
        <v>1</v>
      </c>
      <c r="I155" s="114"/>
      <c r="J155" s="13"/>
      <c r="K155" s="13"/>
      <c r="L155" s="13"/>
      <c r="M155" s="13"/>
      <c r="N155" s="13"/>
      <c r="O155" s="13"/>
      <c r="P155" s="13">
        <v>1</v>
      </c>
      <c r="Q155" s="13"/>
      <c r="R155" s="13"/>
      <c r="S155" s="13"/>
    </row>
    <row r="156" spans="1:19" hidden="1" x14ac:dyDescent="0.3">
      <c r="A156" s="21" t="s">
        <v>239</v>
      </c>
      <c r="B156" s="23" t="s">
        <v>3923</v>
      </c>
      <c r="C156" s="43" t="s">
        <v>942</v>
      </c>
      <c r="D156" s="23" t="s">
        <v>795</v>
      </c>
      <c r="E156" s="114"/>
      <c r="F156" s="22"/>
      <c r="G156" s="114"/>
      <c r="H156" s="118">
        <f t="shared" si="2"/>
        <v>0</v>
      </c>
      <c r="I156" s="114"/>
      <c r="J156" s="13"/>
      <c r="K156" s="13"/>
      <c r="L156" s="13"/>
      <c r="M156" s="13"/>
      <c r="N156" s="13"/>
      <c r="O156" s="13"/>
      <c r="P156" s="13"/>
      <c r="Q156" s="13"/>
      <c r="R156" s="13"/>
      <c r="S156" s="13"/>
    </row>
    <row r="157" spans="1:19" hidden="1" x14ac:dyDescent="0.3">
      <c r="A157" s="21" t="s">
        <v>241</v>
      </c>
      <c r="B157" s="23" t="s">
        <v>4004</v>
      </c>
      <c r="C157" s="43" t="s">
        <v>296</v>
      </c>
      <c r="D157" s="23" t="s">
        <v>844</v>
      </c>
      <c r="E157" s="114"/>
      <c r="F157" s="22"/>
      <c r="G157" s="114"/>
      <c r="H157" s="118">
        <f t="shared" si="2"/>
        <v>0</v>
      </c>
      <c r="I157" s="114"/>
      <c r="J157" s="13"/>
      <c r="K157" s="13"/>
      <c r="L157" s="13"/>
      <c r="M157" s="13"/>
      <c r="N157" s="13"/>
      <c r="O157" s="13"/>
      <c r="P157" s="13"/>
      <c r="Q157" s="13"/>
      <c r="R157" s="13"/>
      <c r="S157" s="13"/>
    </row>
    <row r="158" spans="1:19" hidden="1" x14ac:dyDescent="0.3">
      <c r="A158" s="21" t="s">
        <v>243</v>
      </c>
      <c r="B158" s="23" t="s">
        <v>432</v>
      </c>
      <c r="C158" s="43" t="s">
        <v>431</v>
      </c>
      <c r="D158" s="23" t="s">
        <v>374</v>
      </c>
      <c r="E158" s="114"/>
      <c r="F158" s="22"/>
      <c r="G158" s="114"/>
      <c r="H158" s="118">
        <f t="shared" si="2"/>
        <v>0</v>
      </c>
      <c r="I158" s="114"/>
      <c r="J158" s="13"/>
      <c r="K158" s="13"/>
      <c r="L158" s="13"/>
      <c r="M158" s="13"/>
      <c r="N158" s="13"/>
      <c r="O158" s="13"/>
      <c r="P158" s="13"/>
      <c r="Q158" s="13"/>
      <c r="R158" s="13"/>
      <c r="S158" s="13"/>
    </row>
    <row r="159" spans="1:19" hidden="1" x14ac:dyDescent="0.3">
      <c r="A159" s="21" t="s">
        <v>245</v>
      </c>
      <c r="B159" s="23" t="s">
        <v>4005</v>
      </c>
      <c r="C159" s="43" t="s">
        <v>439</v>
      </c>
      <c r="D159" s="23" t="s">
        <v>465</v>
      </c>
      <c r="E159" s="114"/>
      <c r="F159" s="22"/>
      <c r="G159" s="114"/>
      <c r="H159" s="118">
        <f t="shared" si="2"/>
        <v>0</v>
      </c>
      <c r="I159" s="114"/>
      <c r="J159" s="13"/>
      <c r="K159" s="13"/>
      <c r="L159" s="13"/>
      <c r="M159" s="13"/>
      <c r="N159" s="13"/>
      <c r="O159" s="13"/>
      <c r="P159" s="13"/>
      <c r="Q159" s="13"/>
      <c r="R159" s="13"/>
      <c r="S159" s="13"/>
    </row>
    <row r="160" spans="1:19" hidden="1" x14ac:dyDescent="0.3">
      <c r="A160" s="21" t="s">
        <v>247</v>
      </c>
      <c r="B160" s="23" t="s">
        <v>762</v>
      </c>
      <c r="C160" s="43" t="s">
        <v>433</v>
      </c>
      <c r="D160" s="23" t="s">
        <v>808</v>
      </c>
      <c r="E160" s="114"/>
      <c r="F160" s="133"/>
      <c r="G160" s="114"/>
      <c r="H160" s="118">
        <f t="shared" si="2"/>
        <v>0</v>
      </c>
      <c r="I160" s="114"/>
      <c r="J160" s="13"/>
      <c r="K160" s="13"/>
      <c r="L160" s="13"/>
      <c r="M160" s="13"/>
      <c r="N160" s="13"/>
      <c r="O160" s="13"/>
      <c r="P160" s="13"/>
      <c r="Q160" s="13"/>
      <c r="R160" s="13"/>
      <c r="S160" s="13"/>
    </row>
    <row r="161" spans="1:19" hidden="1" x14ac:dyDescent="0.3">
      <c r="A161" s="21" t="s">
        <v>249</v>
      </c>
      <c r="B161" s="23" t="s">
        <v>861</v>
      </c>
      <c r="C161" s="43" t="s">
        <v>653</v>
      </c>
      <c r="D161" s="23" t="s">
        <v>856</v>
      </c>
      <c r="E161" s="114"/>
      <c r="F161" s="22"/>
      <c r="G161" s="114"/>
      <c r="H161" s="118">
        <f t="shared" si="2"/>
        <v>0</v>
      </c>
      <c r="I161" s="114"/>
      <c r="J161" s="13"/>
      <c r="K161" s="13"/>
      <c r="L161" s="13"/>
      <c r="M161" s="13"/>
      <c r="N161" s="13"/>
      <c r="O161" s="13"/>
      <c r="P161" s="13"/>
      <c r="Q161" s="13"/>
      <c r="R161" s="13"/>
      <c r="S161" s="13"/>
    </row>
    <row r="162" spans="1:19" x14ac:dyDescent="0.3">
      <c r="A162" s="17" t="s">
        <v>251</v>
      </c>
      <c r="B162" s="34" t="s">
        <v>516</v>
      </c>
      <c r="C162" s="35" t="s">
        <v>950</v>
      </c>
      <c r="D162" s="34" t="s">
        <v>374</v>
      </c>
      <c r="E162" s="114"/>
      <c r="F162" s="133"/>
      <c r="G162" s="114"/>
      <c r="H162" s="118">
        <f t="shared" si="2"/>
        <v>2</v>
      </c>
      <c r="I162" s="114"/>
      <c r="J162" s="13"/>
      <c r="K162" s="13"/>
      <c r="L162" s="13"/>
      <c r="M162" s="13">
        <v>1</v>
      </c>
      <c r="N162" s="13"/>
      <c r="O162" s="13">
        <v>1</v>
      </c>
      <c r="P162" s="13"/>
      <c r="Q162" s="13"/>
      <c r="R162" s="13"/>
      <c r="S162" s="13"/>
    </row>
    <row r="163" spans="1:19" hidden="1" x14ac:dyDescent="0.3">
      <c r="A163" s="21" t="s">
        <v>253</v>
      </c>
      <c r="B163" s="23" t="s">
        <v>763</v>
      </c>
      <c r="C163" s="43" t="s">
        <v>701</v>
      </c>
      <c r="D163" s="23" t="s">
        <v>808</v>
      </c>
      <c r="E163" s="114"/>
      <c r="F163" s="133"/>
      <c r="G163" s="114"/>
      <c r="H163" s="118">
        <f t="shared" si="2"/>
        <v>0</v>
      </c>
      <c r="I163" s="114"/>
      <c r="J163" s="13"/>
      <c r="K163" s="13"/>
      <c r="L163" s="13"/>
      <c r="M163" s="13"/>
      <c r="N163" s="13"/>
      <c r="O163" s="13"/>
      <c r="P163" s="13"/>
      <c r="Q163" s="13"/>
      <c r="R163" s="13"/>
      <c r="S163" s="13"/>
    </row>
    <row r="164" spans="1:19" hidden="1" x14ac:dyDescent="0.3">
      <c r="A164" s="21" t="s">
        <v>4006</v>
      </c>
      <c r="B164" s="102" t="s">
        <v>1046</v>
      </c>
      <c r="C164" s="43" t="s">
        <v>576</v>
      </c>
      <c r="D164" s="23" t="s">
        <v>465</v>
      </c>
      <c r="E164" s="114"/>
      <c r="F164" s="134"/>
      <c r="G164" s="114"/>
      <c r="H164" s="118">
        <f t="shared" si="2"/>
        <v>0</v>
      </c>
      <c r="I164" s="114"/>
      <c r="J164" s="13"/>
      <c r="K164" s="13"/>
      <c r="L164" s="13"/>
      <c r="M164" s="13"/>
      <c r="N164" s="13"/>
      <c r="O164" s="13"/>
      <c r="P164" s="13"/>
      <c r="Q164" s="13"/>
      <c r="R164" s="13"/>
      <c r="S164" s="13"/>
    </row>
    <row r="165" spans="1:19" hidden="1" x14ac:dyDescent="0.3">
      <c r="A165" s="21" t="s">
        <v>255</v>
      </c>
      <c r="B165" s="23" t="s">
        <v>799</v>
      </c>
      <c r="C165" s="43" t="s">
        <v>888</v>
      </c>
      <c r="D165" s="23" t="s">
        <v>795</v>
      </c>
      <c r="E165" s="114"/>
      <c r="F165" s="133"/>
      <c r="G165" s="114"/>
      <c r="H165" s="118">
        <f t="shared" si="2"/>
        <v>0</v>
      </c>
      <c r="I165" s="114"/>
      <c r="J165" s="13"/>
      <c r="K165" s="13"/>
      <c r="L165" s="13"/>
      <c r="M165" s="13"/>
      <c r="N165" s="13"/>
      <c r="O165" s="13"/>
      <c r="P165" s="13"/>
      <c r="Q165" s="13"/>
      <c r="R165" s="13"/>
      <c r="S165" s="13"/>
    </row>
    <row r="166" spans="1:19" hidden="1" x14ac:dyDescent="0.3">
      <c r="A166" s="21" t="s">
        <v>257</v>
      </c>
      <c r="B166" s="23" t="s">
        <v>870</v>
      </c>
      <c r="C166" s="43" t="s">
        <v>899</v>
      </c>
      <c r="D166" s="23" t="s">
        <v>865</v>
      </c>
      <c r="E166" s="114"/>
      <c r="F166" s="22"/>
      <c r="G166" s="114"/>
      <c r="H166" s="118">
        <f t="shared" si="2"/>
        <v>0</v>
      </c>
      <c r="I166" s="114"/>
      <c r="J166" s="13"/>
      <c r="K166" s="13"/>
      <c r="L166" s="13"/>
      <c r="M166" s="13"/>
      <c r="N166" s="13"/>
      <c r="O166" s="13"/>
      <c r="P166" s="13"/>
      <c r="Q166" s="13"/>
      <c r="R166" s="13"/>
      <c r="S166" s="13"/>
    </row>
    <row r="167" spans="1:19" x14ac:dyDescent="0.3">
      <c r="A167" s="17" t="s">
        <v>259</v>
      </c>
      <c r="B167" s="34" t="s">
        <v>817</v>
      </c>
      <c r="C167" s="35" t="s">
        <v>375</v>
      </c>
      <c r="D167" s="34" t="s">
        <v>808</v>
      </c>
      <c r="E167" s="114"/>
      <c r="F167" s="133"/>
      <c r="G167" s="114"/>
      <c r="H167" s="118">
        <f t="shared" si="2"/>
        <v>2</v>
      </c>
      <c r="I167" s="114"/>
      <c r="J167" s="13"/>
      <c r="K167" s="13"/>
      <c r="L167" s="13"/>
      <c r="M167" s="13"/>
      <c r="N167" s="13">
        <v>1</v>
      </c>
      <c r="O167" s="13">
        <v>1</v>
      </c>
      <c r="P167" s="13"/>
      <c r="Q167" s="13"/>
      <c r="R167" s="13"/>
      <c r="S167" s="13"/>
    </row>
    <row r="168" spans="1:19" hidden="1" x14ac:dyDescent="0.3">
      <c r="A168" s="21" t="s">
        <v>4007</v>
      </c>
      <c r="B168" s="102" t="s">
        <v>443</v>
      </c>
      <c r="C168" s="43" t="s">
        <v>442</v>
      </c>
      <c r="D168" s="23" t="s">
        <v>465</v>
      </c>
      <c r="E168" s="114"/>
      <c r="F168" s="134"/>
      <c r="G168" s="114"/>
      <c r="H168" s="118">
        <f t="shared" si="2"/>
        <v>0</v>
      </c>
      <c r="I168" s="114"/>
      <c r="J168" s="13"/>
      <c r="K168" s="13"/>
      <c r="L168" s="13"/>
      <c r="M168" s="13"/>
      <c r="N168" s="13"/>
      <c r="O168" s="13"/>
      <c r="P168" s="13"/>
      <c r="Q168" s="13"/>
      <c r="R168" s="13"/>
      <c r="S168" s="13"/>
    </row>
    <row r="169" spans="1:19" hidden="1" x14ac:dyDescent="0.3">
      <c r="A169" s="21" t="s">
        <v>2</v>
      </c>
      <c r="B169" s="23" t="s">
        <v>816</v>
      </c>
      <c r="C169" s="43" t="s">
        <v>943</v>
      </c>
      <c r="D169" s="23" t="s">
        <v>808</v>
      </c>
      <c r="E169" s="114"/>
      <c r="F169" s="133"/>
      <c r="G169" s="114"/>
      <c r="H169" s="118">
        <f t="shared" si="2"/>
        <v>0</v>
      </c>
      <c r="I169" s="114"/>
      <c r="J169" s="13"/>
      <c r="K169" s="13"/>
      <c r="L169" s="13"/>
      <c r="M169" s="13"/>
      <c r="N169" s="13"/>
      <c r="O169" s="13"/>
      <c r="P169" s="13"/>
      <c r="Q169" s="13"/>
      <c r="R169" s="13"/>
      <c r="S169" s="13"/>
    </row>
    <row r="170" spans="1:19" hidden="1" x14ac:dyDescent="0.3">
      <c r="A170" s="21" t="s">
        <v>4</v>
      </c>
      <c r="B170" s="23" t="s">
        <v>815</v>
      </c>
      <c r="C170" s="43" t="s">
        <v>470</v>
      </c>
      <c r="D170" s="23" t="s">
        <v>808</v>
      </c>
      <c r="E170" s="114"/>
      <c r="F170" s="133"/>
      <c r="G170" s="114"/>
      <c r="H170" s="118">
        <f t="shared" si="2"/>
        <v>0</v>
      </c>
      <c r="I170" s="114"/>
      <c r="J170" s="13"/>
      <c r="K170" s="13"/>
      <c r="L170" s="13"/>
      <c r="M170" s="13"/>
      <c r="N170" s="13"/>
      <c r="O170" s="13"/>
      <c r="P170" s="13"/>
      <c r="Q170" s="13"/>
      <c r="R170" s="13"/>
      <c r="S170" s="13"/>
    </row>
    <row r="171" spans="1:19" hidden="1" x14ac:dyDescent="0.3">
      <c r="A171" s="21" t="s">
        <v>4008</v>
      </c>
      <c r="B171" s="102" t="s">
        <v>1008</v>
      </c>
      <c r="C171" s="43" t="s">
        <v>675</v>
      </c>
      <c r="D171" s="23" t="s">
        <v>465</v>
      </c>
      <c r="E171" s="114"/>
      <c r="F171" s="134"/>
      <c r="G171" s="114"/>
      <c r="H171" s="118">
        <f t="shared" si="2"/>
        <v>0</v>
      </c>
      <c r="I171" s="114"/>
      <c r="J171" s="13"/>
      <c r="K171" s="13"/>
      <c r="L171" s="13"/>
      <c r="M171" s="13"/>
      <c r="N171" s="13"/>
      <c r="O171" s="13"/>
      <c r="P171" s="13"/>
      <c r="Q171" s="13"/>
      <c r="R171" s="13"/>
      <c r="S171" s="13"/>
    </row>
    <row r="172" spans="1:19" hidden="1" x14ac:dyDescent="0.3">
      <c r="A172" s="21" t="s">
        <v>7</v>
      </c>
      <c r="B172" s="23" t="s">
        <v>314</v>
      </c>
      <c r="C172" s="43" t="s">
        <v>313</v>
      </c>
      <c r="D172" s="23" t="s">
        <v>808</v>
      </c>
      <c r="E172" s="114"/>
      <c r="F172" s="133"/>
      <c r="G172" s="114"/>
      <c r="H172" s="118">
        <f t="shared" si="2"/>
        <v>0</v>
      </c>
      <c r="I172" s="114"/>
      <c r="J172" s="13"/>
      <c r="K172" s="13"/>
      <c r="L172" s="13"/>
      <c r="M172" s="13"/>
      <c r="N172" s="13"/>
      <c r="O172" s="13"/>
      <c r="P172" s="13"/>
      <c r="Q172" s="13"/>
      <c r="R172" s="13"/>
      <c r="S172" s="13"/>
    </row>
    <row r="173" spans="1:19" hidden="1" x14ac:dyDescent="0.3">
      <c r="A173" s="21" t="s">
        <v>4009</v>
      </c>
      <c r="B173" s="102" t="s">
        <v>3938</v>
      </c>
      <c r="C173" s="43" t="s">
        <v>937</v>
      </c>
      <c r="D173" s="23" t="s">
        <v>808</v>
      </c>
      <c r="E173" s="114"/>
      <c r="F173" s="134"/>
      <c r="G173" s="114"/>
      <c r="H173" s="118">
        <f t="shared" si="2"/>
        <v>0</v>
      </c>
      <c r="I173" s="114"/>
      <c r="J173" s="13"/>
      <c r="K173" s="13"/>
      <c r="L173" s="13"/>
      <c r="M173" s="13"/>
      <c r="N173" s="13"/>
      <c r="O173" s="13"/>
      <c r="P173" s="13"/>
      <c r="Q173" s="13"/>
      <c r="R173" s="13"/>
      <c r="S173" s="13"/>
    </row>
    <row r="174" spans="1:19" hidden="1" x14ac:dyDescent="0.3">
      <c r="A174" s="21" t="s">
        <v>9</v>
      </c>
      <c r="B174" s="23" t="s">
        <v>548</v>
      </c>
      <c r="C174" s="43" t="s">
        <v>547</v>
      </c>
      <c r="D174" s="23" t="s">
        <v>808</v>
      </c>
      <c r="E174" s="114"/>
      <c r="F174" s="133"/>
      <c r="G174" s="114"/>
      <c r="H174" s="118">
        <f t="shared" si="2"/>
        <v>0</v>
      </c>
      <c r="I174" s="114"/>
      <c r="J174" s="13"/>
      <c r="K174" s="13"/>
      <c r="L174" s="13"/>
      <c r="M174" s="13"/>
      <c r="N174" s="13"/>
      <c r="O174" s="13"/>
      <c r="P174" s="13"/>
      <c r="Q174" s="13"/>
      <c r="R174" s="13"/>
      <c r="S174" s="13"/>
    </row>
    <row r="175" spans="1:19" hidden="1" x14ac:dyDescent="0.3">
      <c r="A175" s="21" t="s">
        <v>11</v>
      </c>
      <c r="B175" s="23" t="s">
        <v>764</v>
      </c>
      <c r="C175" s="43" t="s">
        <v>457</v>
      </c>
      <c r="D175" s="23" t="s">
        <v>808</v>
      </c>
      <c r="E175" s="114"/>
      <c r="F175" s="133"/>
      <c r="G175" s="114"/>
      <c r="H175" s="118">
        <f t="shared" si="2"/>
        <v>0</v>
      </c>
      <c r="I175" s="114"/>
      <c r="J175" s="13"/>
      <c r="K175" s="13"/>
      <c r="L175" s="13"/>
      <c r="M175" s="13"/>
      <c r="N175" s="13"/>
      <c r="O175" s="13"/>
      <c r="P175" s="13"/>
      <c r="Q175" s="13"/>
      <c r="R175" s="13"/>
      <c r="S175" s="13"/>
    </row>
    <row r="176" spans="1:19" hidden="1" x14ac:dyDescent="0.3">
      <c r="A176" s="21" t="s">
        <v>13</v>
      </c>
      <c r="B176" s="23" t="s">
        <v>369</v>
      </c>
      <c r="C176" s="43" t="s">
        <v>368</v>
      </c>
      <c r="D176" s="23" t="s">
        <v>795</v>
      </c>
      <c r="E176" s="114"/>
      <c r="F176" s="133"/>
      <c r="G176" s="114"/>
      <c r="H176" s="118">
        <f t="shared" si="2"/>
        <v>0</v>
      </c>
      <c r="I176" s="114"/>
      <c r="J176" s="13"/>
      <c r="K176" s="13"/>
      <c r="L176" s="13"/>
      <c r="M176" s="13"/>
      <c r="N176" s="13"/>
      <c r="O176" s="13"/>
      <c r="P176" s="13"/>
      <c r="Q176" s="13"/>
      <c r="R176" s="13"/>
      <c r="S176" s="13"/>
    </row>
    <row r="177" spans="1:19" hidden="1" x14ac:dyDescent="0.3">
      <c r="A177" s="21" t="s">
        <v>15</v>
      </c>
      <c r="B177" s="23" t="s">
        <v>800</v>
      </c>
      <c r="C177" s="43" t="s">
        <v>283</v>
      </c>
      <c r="D177" s="23" t="s">
        <v>795</v>
      </c>
      <c r="E177" s="114"/>
      <c r="F177" s="133"/>
      <c r="G177" s="114"/>
      <c r="H177" s="118">
        <f t="shared" si="2"/>
        <v>0</v>
      </c>
      <c r="I177" s="114"/>
      <c r="J177" s="13"/>
      <c r="K177" s="13"/>
      <c r="L177" s="13"/>
      <c r="M177" s="13"/>
      <c r="N177" s="13"/>
      <c r="O177" s="13"/>
      <c r="P177" s="13"/>
      <c r="Q177" s="13"/>
      <c r="R177" s="13"/>
      <c r="S177" s="13"/>
    </row>
    <row r="178" spans="1:19" hidden="1" x14ac:dyDescent="0.3">
      <c r="A178" s="21" t="s">
        <v>17</v>
      </c>
      <c r="B178" s="23" t="s">
        <v>3926</v>
      </c>
      <c r="C178" s="43" t="s">
        <v>420</v>
      </c>
      <c r="D178" s="23" t="s">
        <v>844</v>
      </c>
      <c r="E178" s="114"/>
      <c r="F178" s="133"/>
      <c r="G178" s="114"/>
      <c r="H178" s="118">
        <f t="shared" si="2"/>
        <v>0</v>
      </c>
      <c r="I178" s="114"/>
      <c r="J178" s="103"/>
      <c r="K178" s="103"/>
      <c r="L178" s="103"/>
      <c r="M178" s="103"/>
      <c r="N178" s="103"/>
      <c r="O178" s="103"/>
      <c r="P178" s="103"/>
      <c r="Q178" s="103"/>
      <c r="R178" s="103"/>
      <c r="S178" s="103"/>
    </row>
    <row r="179" spans="1:19" hidden="1" x14ac:dyDescent="0.3">
      <c r="A179" s="21" t="s">
        <v>4010</v>
      </c>
      <c r="B179" s="102" t="s">
        <v>972</v>
      </c>
      <c r="C179" s="43" t="s">
        <v>925</v>
      </c>
      <c r="D179" s="23" t="s">
        <v>465</v>
      </c>
      <c r="E179" s="114"/>
      <c r="F179" s="134"/>
      <c r="G179" s="114"/>
      <c r="H179" s="118">
        <f t="shared" si="2"/>
        <v>0</v>
      </c>
      <c r="I179" s="114"/>
      <c r="J179" s="13"/>
      <c r="K179" s="13"/>
      <c r="L179" s="13"/>
      <c r="M179" s="13"/>
      <c r="N179" s="13"/>
      <c r="O179" s="13"/>
      <c r="P179" s="13"/>
      <c r="Q179" s="13"/>
      <c r="R179" s="13"/>
      <c r="S179" s="13"/>
    </row>
    <row r="180" spans="1:19" hidden="1" x14ac:dyDescent="0.3">
      <c r="A180" s="21" t="s">
        <v>19</v>
      </c>
      <c r="B180" s="23" t="s">
        <v>403</v>
      </c>
      <c r="C180" s="43" t="s">
        <v>402</v>
      </c>
      <c r="D180" s="23" t="s">
        <v>374</v>
      </c>
      <c r="E180" s="114"/>
      <c r="F180" s="133"/>
      <c r="G180" s="114"/>
      <c r="H180" s="118">
        <f t="shared" si="2"/>
        <v>0</v>
      </c>
      <c r="I180" s="114"/>
      <c r="J180" s="13"/>
      <c r="K180" s="13"/>
      <c r="L180" s="13"/>
      <c r="M180" s="13"/>
      <c r="N180" s="13"/>
      <c r="O180" s="13"/>
      <c r="P180" s="13"/>
      <c r="Q180" s="13"/>
      <c r="R180" s="13"/>
      <c r="S180" s="13"/>
    </row>
    <row r="181" spans="1:19" hidden="1" x14ac:dyDescent="0.3">
      <c r="A181" s="21" t="s">
        <v>21</v>
      </c>
      <c r="B181" s="102" t="s">
        <v>3903</v>
      </c>
      <c r="C181" s="43" t="s">
        <v>494</v>
      </c>
      <c r="D181" s="23" t="s">
        <v>465</v>
      </c>
      <c r="E181" s="114"/>
      <c r="F181" s="134"/>
      <c r="G181" s="114"/>
      <c r="H181" s="118">
        <f t="shared" si="2"/>
        <v>0</v>
      </c>
      <c r="I181" s="114"/>
      <c r="J181" s="13"/>
      <c r="K181" s="13"/>
      <c r="L181" s="13"/>
      <c r="M181" s="13"/>
      <c r="N181" s="13"/>
      <c r="O181" s="13"/>
      <c r="P181" s="13"/>
      <c r="Q181" s="13"/>
      <c r="R181" s="13"/>
      <c r="S181" s="13"/>
    </row>
    <row r="182" spans="1:19" hidden="1" x14ac:dyDescent="0.3">
      <c r="A182" s="21" t="s">
        <v>24</v>
      </c>
      <c r="B182" s="23" t="s">
        <v>300</v>
      </c>
      <c r="C182" s="43" t="s">
        <v>299</v>
      </c>
      <c r="D182" s="23" t="s">
        <v>795</v>
      </c>
      <c r="E182" s="114"/>
      <c r="F182" s="133"/>
      <c r="G182" s="114"/>
      <c r="H182" s="118">
        <f t="shared" si="2"/>
        <v>0</v>
      </c>
      <c r="I182" s="114"/>
      <c r="J182" s="13"/>
      <c r="K182" s="13"/>
      <c r="L182" s="13"/>
      <c r="M182" s="13"/>
      <c r="N182" s="13"/>
      <c r="O182" s="13"/>
      <c r="P182" s="13"/>
      <c r="Q182" s="13"/>
      <c r="R182" s="13"/>
      <c r="S182" s="13"/>
    </row>
    <row r="183" spans="1:19" x14ac:dyDescent="0.3">
      <c r="A183" s="17" t="s">
        <v>26</v>
      </c>
      <c r="B183" s="34" t="s">
        <v>765</v>
      </c>
      <c r="C183" s="35" t="s">
        <v>454</v>
      </c>
      <c r="D183" s="34" t="s">
        <v>374</v>
      </c>
      <c r="E183" s="114"/>
      <c r="F183" s="133"/>
      <c r="G183" s="114"/>
      <c r="H183" s="118">
        <f t="shared" si="2"/>
        <v>1</v>
      </c>
      <c r="I183" s="114"/>
      <c r="J183" s="13"/>
      <c r="K183" s="13"/>
      <c r="L183" s="13"/>
      <c r="M183" s="13"/>
      <c r="N183" s="13">
        <v>1</v>
      </c>
      <c r="O183" s="13"/>
      <c r="P183" s="13"/>
      <c r="Q183" s="13"/>
      <c r="R183" s="13"/>
      <c r="S183" s="13"/>
    </row>
    <row r="184" spans="1:19" hidden="1" x14ac:dyDescent="0.3">
      <c r="A184" s="21" t="s">
        <v>28</v>
      </c>
      <c r="B184" s="23" t="s">
        <v>453</v>
      </c>
      <c r="C184" s="43" t="s">
        <v>452</v>
      </c>
      <c r="D184" s="23" t="s">
        <v>374</v>
      </c>
      <c r="E184" s="114"/>
      <c r="F184" s="133"/>
      <c r="G184" s="114"/>
      <c r="H184" s="118">
        <f t="shared" si="2"/>
        <v>0</v>
      </c>
      <c r="I184" s="114"/>
      <c r="J184" s="13"/>
      <c r="K184" s="13"/>
      <c r="L184" s="13"/>
      <c r="M184" s="13"/>
      <c r="N184" s="13"/>
      <c r="O184" s="13"/>
      <c r="P184" s="13"/>
      <c r="Q184" s="13"/>
      <c r="R184" s="13"/>
      <c r="S184" s="13"/>
    </row>
    <row r="185" spans="1:19" hidden="1" x14ac:dyDescent="0.3">
      <c r="A185" s="21" t="s">
        <v>30</v>
      </c>
      <c r="B185" s="187" t="s">
        <v>766</v>
      </c>
      <c r="C185" s="43" t="s">
        <v>556</v>
      </c>
      <c r="D185" s="23" t="s">
        <v>374</v>
      </c>
      <c r="E185" s="114"/>
      <c r="F185" s="133"/>
      <c r="G185" s="114"/>
      <c r="H185" s="118">
        <f t="shared" si="2"/>
        <v>0</v>
      </c>
      <c r="I185" s="114"/>
      <c r="J185" s="13"/>
      <c r="K185" s="13"/>
      <c r="L185" s="13"/>
      <c r="M185" s="13"/>
      <c r="N185" s="13"/>
      <c r="O185" s="13"/>
      <c r="P185" s="13"/>
      <c r="Q185" s="13"/>
      <c r="R185" s="13"/>
      <c r="S185" s="13"/>
    </row>
    <row r="186" spans="1:19" hidden="1" x14ac:dyDescent="0.3">
      <c r="A186" s="21" t="s">
        <v>32</v>
      </c>
      <c r="B186" s="187" t="s">
        <v>2741</v>
      </c>
      <c r="C186" s="43" t="s">
        <v>703</v>
      </c>
      <c r="D186" s="23" t="s">
        <v>865</v>
      </c>
      <c r="E186" s="114"/>
      <c r="F186" s="22"/>
      <c r="G186" s="114"/>
      <c r="H186" s="118">
        <f t="shared" si="2"/>
        <v>0</v>
      </c>
      <c r="I186" s="114"/>
      <c r="J186" s="13"/>
      <c r="K186" s="13"/>
      <c r="L186" s="13"/>
      <c r="M186" s="13"/>
      <c r="N186" s="13"/>
      <c r="O186" s="13"/>
      <c r="P186" s="13"/>
      <c r="Q186" s="13"/>
      <c r="R186" s="13"/>
      <c r="S186" s="13"/>
    </row>
    <row r="187" spans="1:19" hidden="1" x14ac:dyDescent="0.3">
      <c r="A187" s="21" t="s">
        <v>4011</v>
      </c>
      <c r="B187" s="137" t="s">
        <v>550</v>
      </c>
      <c r="C187" s="43" t="s">
        <v>549</v>
      </c>
      <c r="D187" s="23" t="s">
        <v>808</v>
      </c>
      <c r="E187" s="114"/>
      <c r="F187" s="134"/>
      <c r="G187" s="114"/>
      <c r="H187" s="118">
        <f t="shared" si="2"/>
        <v>0</v>
      </c>
      <c r="I187" s="114"/>
      <c r="J187" s="13"/>
      <c r="K187" s="13"/>
      <c r="L187" s="13"/>
      <c r="M187" s="13"/>
      <c r="N187" s="13"/>
      <c r="O187" s="13"/>
      <c r="P187" s="13"/>
      <c r="Q187" s="13"/>
      <c r="R187" s="13"/>
      <c r="S187" s="13"/>
    </row>
    <row r="188" spans="1:19" hidden="1" x14ac:dyDescent="0.3">
      <c r="A188" s="21" t="s">
        <v>4011</v>
      </c>
      <c r="B188" s="137" t="s">
        <v>3883</v>
      </c>
      <c r="C188" s="43" t="s">
        <v>632</v>
      </c>
      <c r="D188" s="23" t="s">
        <v>374</v>
      </c>
      <c r="E188" s="114"/>
      <c r="F188" s="134"/>
      <c r="G188" s="114"/>
      <c r="H188" s="118">
        <f t="shared" si="2"/>
        <v>0</v>
      </c>
      <c r="I188" s="114"/>
      <c r="J188" s="13"/>
      <c r="K188" s="13"/>
      <c r="L188" s="13"/>
      <c r="M188" s="13"/>
      <c r="N188" s="13"/>
      <c r="O188" s="13"/>
      <c r="P188" s="13"/>
      <c r="Q188" s="13"/>
      <c r="R188" s="13"/>
      <c r="S188" s="13"/>
    </row>
    <row r="189" spans="1:19" hidden="1" x14ac:dyDescent="0.3">
      <c r="A189" s="21" t="s">
        <v>4012</v>
      </c>
      <c r="B189" s="137" t="s">
        <v>460</v>
      </c>
      <c r="C189" s="43" t="s">
        <v>680</v>
      </c>
      <c r="D189" s="23" t="s">
        <v>374</v>
      </c>
      <c r="E189" s="114"/>
      <c r="F189" s="133"/>
      <c r="G189" s="114"/>
      <c r="H189" s="118">
        <f t="shared" si="2"/>
        <v>0</v>
      </c>
      <c r="I189" s="114"/>
      <c r="J189" s="13"/>
      <c r="K189" s="13"/>
      <c r="L189" s="13"/>
      <c r="M189" s="13"/>
      <c r="N189" s="13"/>
      <c r="O189" s="13"/>
      <c r="P189" s="13"/>
      <c r="Q189" s="13"/>
      <c r="R189" s="13"/>
      <c r="S189" s="13"/>
    </row>
    <row r="190" spans="1:19" hidden="1" x14ac:dyDescent="0.3">
      <c r="A190" s="21" t="s">
        <v>4013</v>
      </c>
      <c r="B190" s="137" t="s">
        <v>486</v>
      </c>
      <c r="C190" s="43" t="s">
        <v>485</v>
      </c>
      <c r="D190" s="23" t="s">
        <v>374</v>
      </c>
      <c r="E190" s="114"/>
      <c r="F190" s="134"/>
      <c r="G190" s="114"/>
      <c r="H190" s="118">
        <f t="shared" si="2"/>
        <v>0</v>
      </c>
      <c r="I190" s="114"/>
      <c r="J190" s="13"/>
      <c r="K190" s="13"/>
      <c r="L190" s="13"/>
      <c r="M190" s="13"/>
      <c r="N190" s="13"/>
      <c r="O190" s="13"/>
      <c r="P190" s="13"/>
      <c r="Q190" s="13"/>
      <c r="R190" s="13"/>
      <c r="S190" s="13"/>
    </row>
    <row r="191" spans="1:19" hidden="1" x14ac:dyDescent="0.3">
      <c r="A191" s="21" t="s">
        <v>34</v>
      </c>
      <c r="B191" s="187" t="s">
        <v>267</v>
      </c>
      <c r="C191" s="43" t="s">
        <v>266</v>
      </c>
      <c r="D191" s="23" t="s">
        <v>795</v>
      </c>
      <c r="E191" s="114"/>
      <c r="F191" s="22"/>
      <c r="G191" s="114"/>
      <c r="H191" s="118">
        <f t="shared" si="2"/>
        <v>0</v>
      </c>
      <c r="I191" s="114"/>
      <c r="J191" s="13"/>
      <c r="K191" s="13"/>
      <c r="L191" s="13"/>
      <c r="M191" s="13"/>
      <c r="N191" s="13"/>
      <c r="O191" s="13"/>
      <c r="P191" s="13"/>
      <c r="Q191" s="13"/>
      <c r="R191" s="13"/>
      <c r="S191" s="13"/>
    </row>
    <row r="192" spans="1:19" hidden="1" x14ac:dyDescent="0.3">
      <c r="A192" s="21" t="s">
        <v>36</v>
      </c>
      <c r="B192" s="187" t="s">
        <v>265</v>
      </c>
      <c r="C192" s="43" t="s">
        <v>264</v>
      </c>
      <c r="D192" s="23" t="s">
        <v>374</v>
      </c>
      <c r="E192" s="114"/>
      <c r="F192" s="133"/>
      <c r="G192" s="114"/>
      <c r="H192" s="118">
        <f t="shared" si="2"/>
        <v>0</v>
      </c>
      <c r="I192" s="114"/>
      <c r="J192" s="13"/>
      <c r="K192" s="13"/>
      <c r="L192" s="13"/>
      <c r="M192" s="13"/>
      <c r="N192" s="13"/>
      <c r="O192" s="13"/>
      <c r="P192" s="13"/>
      <c r="Q192" s="13"/>
      <c r="R192" s="13"/>
      <c r="S192" s="13"/>
    </row>
    <row r="193" spans="1:19" hidden="1" x14ac:dyDescent="0.3">
      <c r="A193" s="21" t="s">
        <v>37</v>
      </c>
      <c r="B193" s="187" t="s">
        <v>789</v>
      </c>
      <c r="C193" s="43" t="s">
        <v>371</v>
      </c>
      <c r="D193" s="23" t="s">
        <v>374</v>
      </c>
      <c r="E193" s="114"/>
      <c r="F193" s="133"/>
      <c r="G193" s="114"/>
      <c r="H193" s="118">
        <f t="shared" si="2"/>
        <v>0</v>
      </c>
      <c r="I193" s="114"/>
      <c r="J193" s="13"/>
      <c r="K193" s="13"/>
      <c r="L193" s="13"/>
      <c r="M193" s="13"/>
      <c r="N193" s="13"/>
      <c r="O193" s="13"/>
      <c r="P193" s="13"/>
      <c r="Q193" s="13"/>
      <c r="R193" s="13"/>
      <c r="S193" s="13"/>
    </row>
    <row r="194" spans="1:19" hidden="1" x14ac:dyDescent="0.3">
      <c r="A194" s="21" t="s">
        <v>39</v>
      </c>
      <c r="B194" s="187" t="s">
        <v>801</v>
      </c>
      <c r="C194" s="43" t="s">
        <v>887</v>
      </c>
      <c r="D194" s="23" t="s">
        <v>795</v>
      </c>
      <c r="E194" s="114"/>
      <c r="F194" s="133"/>
      <c r="G194" s="114"/>
      <c r="H194" s="118">
        <f t="shared" si="2"/>
        <v>0</v>
      </c>
      <c r="I194" s="114"/>
      <c r="J194" s="13"/>
      <c r="K194" s="13"/>
      <c r="L194" s="13"/>
      <c r="M194" s="13"/>
      <c r="N194" s="13"/>
      <c r="O194" s="13"/>
      <c r="P194" s="13"/>
      <c r="Q194" s="13"/>
      <c r="R194" s="13"/>
      <c r="S194" s="13"/>
    </row>
    <row r="195" spans="1:19" hidden="1" x14ac:dyDescent="0.3">
      <c r="A195" s="21" t="s">
        <v>41</v>
      </c>
      <c r="B195" s="23" t="s">
        <v>802</v>
      </c>
      <c r="C195" s="43" t="s">
        <v>356</v>
      </c>
      <c r="D195" s="23" t="s">
        <v>795</v>
      </c>
      <c r="E195" s="114"/>
      <c r="F195" s="133"/>
      <c r="G195" s="114"/>
      <c r="H195" s="118">
        <f t="shared" si="2"/>
        <v>0</v>
      </c>
      <c r="I195" s="114"/>
      <c r="J195" s="13"/>
      <c r="K195" s="13"/>
      <c r="L195" s="13"/>
      <c r="M195" s="13"/>
      <c r="N195" s="13"/>
      <c r="O195" s="13"/>
      <c r="P195" s="13"/>
      <c r="Q195" s="13"/>
      <c r="R195" s="13"/>
      <c r="S195" s="13"/>
    </row>
    <row r="196" spans="1:19" hidden="1" x14ac:dyDescent="0.3">
      <c r="A196" s="21" t="s">
        <v>43</v>
      </c>
      <c r="B196" s="23" t="s">
        <v>4014</v>
      </c>
      <c r="C196" s="23" t="s">
        <v>4065</v>
      </c>
      <c r="D196" s="23" t="s">
        <v>795</v>
      </c>
      <c r="E196" s="114"/>
      <c r="F196" s="133"/>
      <c r="G196" s="114"/>
      <c r="H196" s="118">
        <f t="shared" ref="H196:H259" si="3">SUM(J196:S196)</f>
        <v>0</v>
      </c>
      <c r="I196" s="114"/>
      <c r="J196" s="13"/>
      <c r="K196" s="13"/>
      <c r="L196" s="13"/>
      <c r="M196" s="13"/>
      <c r="N196" s="13"/>
      <c r="O196" s="13"/>
      <c r="P196" s="13"/>
      <c r="Q196" s="13"/>
      <c r="R196" s="13"/>
      <c r="S196" s="13"/>
    </row>
    <row r="197" spans="1:19" hidden="1" x14ac:dyDescent="0.3">
      <c r="A197" s="21" t="s">
        <v>4015</v>
      </c>
      <c r="B197" s="102" t="s">
        <v>530</v>
      </c>
      <c r="C197" s="43" t="s">
        <v>926</v>
      </c>
      <c r="D197" s="23" t="s">
        <v>465</v>
      </c>
      <c r="E197" s="114"/>
      <c r="F197" s="134"/>
      <c r="G197" s="114"/>
      <c r="H197" s="118">
        <f t="shared" si="3"/>
        <v>0</v>
      </c>
      <c r="I197" s="114"/>
      <c r="J197" s="13"/>
      <c r="K197" s="13"/>
      <c r="L197" s="13"/>
      <c r="M197" s="13"/>
      <c r="N197" s="13"/>
      <c r="O197" s="13"/>
      <c r="P197" s="13"/>
      <c r="Q197" s="13"/>
      <c r="R197" s="13"/>
      <c r="S197" s="13"/>
    </row>
    <row r="198" spans="1:19" hidden="1" x14ac:dyDescent="0.3">
      <c r="A198" s="21" t="s">
        <v>45</v>
      </c>
      <c r="B198" s="23" t="s">
        <v>849</v>
      </c>
      <c r="C198" s="43" t="s">
        <v>704</v>
      </c>
      <c r="D198" s="23" t="s">
        <v>844</v>
      </c>
      <c r="E198" s="114"/>
      <c r="F198" s="133"/>
      <c r="G198" s="114"/>
      <c r="H198" s="118">
        <f t="shared" si="3"/>
        <v>0</v>
      </c>
      <c r="I198" s="114"/>
      <c r="J198" s="13"/>
      <c r="K198" s="13"/>
      <c r="L198" s="13"/>
      <c r="M198" s="13"/>
      <c r="N198" s="13"/>
      <c r="O198" s="13"/>
      <c r="P198" s="13"/>
      <c r="Q198" s="13"/>
      <c r="R198" s="13"/>
      <c r="S198" s="13"/>
    </row>
    <row r="199" spans="1:19" hidden="1" x14ac:dyDescent="0.3">
      <c r="A199" s="21" t="s">
        <v>4016</v>
      </c>
      <c r="B199" s="102" t="s">
        <v>1028</v>
      </c>
      <c r="C199" s="43" t="s">
        <v>440</v>
      </c>
      <c r="D199" s="23" t="s">
        <v>465</v>
      </c>
      <c r="E199" s="114"/>
      <c r="F199" s="134"/>
      <c r="G199" s="114"/>
      <c r="H199" s="118">
        <f t="shared" si="3"/>
        <v>0</v>
      </c>
      <c r="I199" s="114"/>
      <c r="J199" s="13"/>
      <c r="K199" s="13"/>
      <c r="L199" s="13"/>
      <c r="M199" s="13"/>
      <c r="N199" s="13"/>
      <c r="O199" s="13"/>
      <c r="P199" s="13"/>
      <c r="Q199" s="13"/>
      <c r="R199" s="13"/>
      <c r="S199" s="13"/>
    </row>
    <row r="200" spans="1:19" hidden="1" x14ac:dyDescent="0.3">
      <c r="A200" s="21" t="s">
        <v>4017</v>
      </c>
      <c r="B200" s="102" t="s">
        <v>427</v>
      </c>
      <c r="C200" s="43" t="s">
        <v>944</v>
      </c>
      <c r="D200" s="23" t="s">
        <v>808</v>
      </c>
      <c r="E200" s="114"/>
      <c r="F200" s="134"/>
      <c r="G200" s="114"/>
      <c r="H200" s="118">
        <f t="shared" si="3"/>
        <v>0</v>
      </c>
      <c r="I200" s="114"/>
      <c r="J200" s="13"/>
      <c r="K200" s="13"/>
      <c r="L200" s="13"/>
      <c r="M200" s="13"/>
      <c r="N200" s="13"/>
      <c r="O200" s="13"/>
      <c r="P200" s="13"/>
      <c r="Q200" s="13"/>
      <c r="R200" s="13"/>
      <c r="S200" s="13"/>
    </row>
    <row r="201" spans="1:19" hidden="1" x14ac:dyDescent="0.3">
      <c r="A201" s="21" t="s">
        <v>47</v>
      </c>
      <c r="B201" s="23" t="s">
        <v>767</v>
      </c>
      <c r="C201" s="43" t="s">
        <v>564</v>
      </c>
      <c r="D201" s="23" t="s">
        <v>374</v>
      </c>
      <c r="E201" s="114"/>
      <c r="F201" s="133"/>
      <c r="G201" s="114"/>
      <c r="H201" s="118">
        <f t="shared" si="3"/>
        <v>0</v>
      </c>
      <c r="I201" s="114"/>
      <c r="J201" s="13"/>
      <c r="K201" s="13"/>
      <c r="L201" s="13"/>
      <c r="M201" s="13"/>
      <c r="N201" s="13"/>
      <c r="O201" s="13"/>
      <c r="P201" s="13"/>
      <c r="Q201" s="13"/>
      <c r="R201" s="13"/>
      <c r="S201" s="13"/>
    </row>
    <row r="202" spans="1:19" hidden="1" x14ac:dyDescent="0.3">
      <c r="A202" s="21" t="s">
        <v>48</v>
      </c>
      <c r="B202" s="23" t="s">
        <v>3885</v>
      </c>
      <c r="C202" s="43" t="s">
        <v>3881</v>
      </c>
      <c r="D202" s="23" t="s">
        <v>808</v>
      </c>
      <c r="E202" s="114"/>
      <c r="F202" s="133"/>
      <c r="G202" s="114"/>
      <c r="H202" s="118">
        <f t="shared" si="3"/>
        <v>0</v>
      </c>
      <c r="I202" s="114"/>
      <c r="J202" s="13"/>
      <c r="K202" s="13"/>
      <c r="L202" s="13"/>
      <c r="M202" s="13"/>
      <c r="N202" s="13"/>
      <c r="O202" s="13"/>
      <c r="P202" s="13"/>
      <c r="Q202" s="13"/>
      <c r="R202" s="13"/>
      <c r="S202" s="13"/>
    </row>
    <row r="203" spans="1:19" hidden="1" x14ac:dyDescent="0.3">
      <c r="A203" s="21" t="s">
        <v>50</v>
      </c>
      <c r="B203" s="23" t="s">
        <v>818</v>
      </c>
      <c r="C203" s="43" t="s">
        <v>305</v>
      </c>
      <c r="D203" s="23" t="s">
        <v>808</v>
      </c>
      <c r="E203" s="114"/>
      <c r="F203" s="133"/>
      <c r="G203" s="114"/>
      <c r="H203" s="118">
        <f t="shared" si="3"/>
        <v>0</v>
      </c>
      <c r="I203" s="114"/>
      <c r="J203" s="13"/>
      <c r="K203" s="13"/>
      <c r="L203" s="13"/>
      <c r="M203" s="13"/>
      <c r="N203" s="13"/>
      <c r="O203" s="13"/>
      <c r="P203" s="13"/>
      <c r="Q203" s="13"/>
      <c r="R203" s="13"/>
      <c r="S203" s="13"/>
    </row>
    <row r="204" spans="1:19" hidden="1" x14ac:dyDescent="0.3">
      <c r="A204" s="21" t="s">
        <v>52</v>
      </c>
      <c r="B204" s="23" t="s">
        <v>3886</v>
      </c>
      <c r="C204" s="43" t="s">
        <v>890</v>
      </c>
      <c r="D204" s="23" t="s">
        <v>808</v>
      </c>
      <c r="E204" s="114"/>
      <c r="F204" s="22"/>
      <c r="G204" s="114"/>
      <c r="H204" s="118">
        <f t="shared" si="3"/>
        <v>0</v>
      </c>
      <c r="I204" s="114"/>
      <c r="J204" s="13"/>
      <c r="K204" s="13"/>
      <c r="L204" s="13"/>
      <c r="M204" s="13"/>
      <c r="N204" s="13"/>
      <c r="O204" s="13"/>
      <c r="P204" s="13"/>
      <c r="Q204" s="13"/>
      <c r="R204" s="13"/>
      <c r="S204" s="13"/>
    </row>
    <row r="205" spans="1:19" hidden="1" x14ac:dyDescent="0.3">
      <c r="A205" s="21" t="s">
        <v>53</v>
      </c>
      <c r="B205" s="23" t="s">
        <v>515</v>
      </c>
      <c r="C205" s="43" t="s">
        <v>514</v>
      </c>
      <c r="D205" s="23" t="s">
        <v>795</v>
      </c>
      <c r="E205" s="114"/>
      <c r="F205" s="133"/>
      <c r="G205" s="114"/>
      <c r="H205" s="118">
        <f t="shared" si="3"/>
        <v>0</v>
      </c>
      <c r="I205" s="114"/>
      <c r="J205" s="13"/>
      <c r="K205" s="13"/>
      <c r="L205" s="13"/>
      <c r="M205" s="13"/>
      <c r="N205" s="13"/>
      <c r="O205" s="13"/>
      <c r="P205" s="13"/>
      <c r="Q205" s="13"/>
      <c r="R205" s="13"/>
      <c r="S205" s="13"/>
    </row>
    <row r="206" spans="1:19" hidden="1" x14ac:dyDescent="0.3">
      <c r="A206" s="21" t="s">
        <v>55</v>
      </c>
      <c r="B206" s="23" t="s">
        <v>312</v>
      </c>
      <c r="C206" s="43" t="s">
        <v>311</v>
      </c>
      <c r="D206" s="23" t="s">
        <v>374</v>
      </c>
      <c r="E206" s="114"/>
      <c r="F206" s="133"/>
      <c r="G206" s="114"/>
      <c r="H206" s="118">
        <f t="shared" si="3"/>
        <v>0</v>
      </c>
      <c r="I206" s="114"/>
      <c r="J206" s="13"/>
      <c r="K206" s="13"/>
      <c r="L206" s="13"/>
      <c r="M206" s="13"/>
      <c r="N206" s="13"/>
      <c r="O206" s="13"/>
      <c r="P206" s="13"/>
      <c r="Q206" s="13"/>
      <c r="R206" s="13"/>
      <c r="S206" s="13"/>
    </row>
    <row r="207" spans="1:19" hidden="1" x14ac:dyDescent="0.3">
      <c r="A207" s="21" t="s">
        <v>790</v>
      </c>
      <c r="B207" s="23" t="s">
        <v>638</v>
      </c>
      <c r="C207" s="43" t="s">
        <v>637</v>
      </c>
      <c r="D207" s="23" t="s">
        <v>374</v>
      </c>
      <c r="E207" s="114"/>
      <c r="F207" s="133"/>
      <c r="G207" s="114"/>
      <c r="H207" s="118">
        <f t="shared" si="3"/>
        <v>0</v>
      </c>
      <c r="I207" s="114"/>
      <c r="J207" s="13"/>
      <c r="K207" s="13"/>
      <c r="L207" s="13"/>
      <c r="M207" s="13"/>
      <c r="N207" s="13"/>
      <c r="O207" s="13"/>
      <c r="P207" s="13"/>
      <c r="Q207" s="13"/>
      <c r="R207" s="13"/>
      <c r="S207" s="13"/>
    </row>
    <row r="208" spans="1:19" hidden="1" x14ac:dyDescent="0.3">
      <c r="A208" s="21" t="s">
        <v>57</v>
      </c>
      <c r="B208" s="23" t="s">
        <v>768</v>
      </c>
      <c r="C208" s="43" t="s">
        <v>672</v>
      </c>
      <c r="D208" s="23" t="s">
        <v>808</v>
      </c>
      <c r="E208" s="114"/>
      <c r="F208" s="133"/>
      <c r="G208" s="114"/>
      <c r="H208" s="118">
        <f t="shared" si="3"/>
        <v>0</v>
      </c>
      <c r="I208" s="114"/>
      <c r="J208" s="13"/>
      <c r="K208" s="13"/>
      <c r="L208" s="13"/>
      <c r="M208" s="13"/>
      <c r="N208" s="13"/>
      <c r="O208" s="13"/>
      <c r="P208" s="13"/>
      <c r="Q208" s="13"/>
      <c r="R208" s="13"/>
      <c r="S208" s="13"/>
    </row>
    <row r="209" spans="1:19" hidden="1" x14ac:dyDescent="0.3">
      <c r="A209" s="21" t="s">
        <v>59</v>
      </c>
      <c r="B209" s="23" t="s">
        <v>4018</v>
      </c>
      <c r="C209" s="43" t="s">
        <v>893</v>
      </c>
      <c r="D209" s="23" t="s">
        <v>795</v>
      </c>
      <c r="E209" s="114"/>
      <c r="F209" s="22"/>
      <c r="G209" s="114"/>
      <c r="H209" s="118">
        <f t="shared" si="3"/>
        <v>0</v>
      </c>
      <c r="I209" s="114"/>
      <c r="J209" s="13"/>
      <c r="K209" s="13"/>
      <c r="L209" s="13"/>
      <c r="M209" s="13"/>
      <c r="N209" s="13"/>
      <c r="O209" s="13"/>
      <c r="P209" s="13"/>
      <c r="Q209" s="13"/>
      <c r="R209" s="13"/>
      <c r="S209" s="13"/>
    </row>
    <row r="210" spans="1:19" hidden="1" x14ac:dyDescent="0.3">
      <c r="A210" s="21" t="s">
        <v>4019</v>
      </c>
      <c r="B210" s="102" t="s">
        <v>3925</v>
      </c>
      <c r="C210" s="43" t="s">
        <v>666</v>
      </c>
      <c r="D210" s="23" t="s">
        <v>844</v>
      </c>
      <c r="E210" s="114"/>
      <c r="F210" s="134"/>
      <c r="G210" s="114"/>
      <c r="H210" s="118">
        <f t="shared" si="3"/>
        <v>0</v>
      </c>
      <c r="I210" s="114"/>
      <c r="J210" s="13"/>
      <c r="K210" s="13"/>
      <c r="L210" s="13"/>
      <c r="M210" s="13"/>
      <c r="N210" s="13"/>
      <c r="O210" s="13"/>
      <c r="P210" s="13"/>
      <c r="Q210" s="13"/>
      <c r="R210" s="13"/>
      <c r="S210" s="13"/>
    </row>
    <row r="211" spans="1:19" hidden="1" x14ac:dyDescent="0.3">
      <c r="A211" s="21" t="s">
        <v>61</v>
      </c>
      <c r="B211" s="23" t="s">
        <v>833</v>
      </c>
      <c r="C211" s="43" t="s">
        <v>436</v>
      </c>
      <c r="D211" s="23" t="s">
        <v>465</v>
      </c>
      <c r="E211" s="114"/>
      <c r="F211" s="133"/>
      <c r="G211" s="114"/>
      <c r="H211" s="118">
        <f t="shared" si="3"/>
        <v>0</v>
      </c>
      <c r="I211" s="114"/>
      <c r="J211" s="13"/>
      <c r="K211" s="13"/>
      <c r="L211" s="13"/>
      <c r="M211" s="13"/>
      <c r="N211" s="13"/>
      <c r="O211" s="13"/>
      <c r="P211" s="13"/>
      <c r="Q211" s="13"/>
      <c r="R211" s="13"/>
      <c r="S211" s="13"/>
    </row>
    <row r="212" spans="1:19" hidden="1" x14ac:dyDescent="0.3">
      <c r="A212" s="21" t="s">
        <v>63</v>
      </c>
      <c r="B212" s="23" t="s">
        <v>769</v>
      </c>
      <c r="C212" s="43" t="s">
        <v>353</v>
      </c>
      <c r="D212" s="23" t="s">
        <v>795</v>
      </c>
      <c r="E212" s="114"/>
      <c r="F212" s="133"/>
      <c r="G212" s="114"/>
      <c r="H212" s="118">
        <f t="shared" si="3"/>
        <v>0</v>
      </c>
      <c r="I212" s="114"/>
      <c r="J212" s="13"/>
      <c r="K212" s="13"/>
      <c r="L212" s="13"/>
      <c r="M212" s="13"/>
      <c r="N212" s="13"/>
      <c r="O212" s="13"/>
      <c r="P212" s="13"/>
      <c r="Q212" s="13"/>
      <c r="R212" s="13"/>
      <c r="S212" s="13"/>
    </row>
    <row r="213" spans="1:19" hidden="1" x14ac:dyDescent="0.3">
      <c r="A213" s="21" t="s">
        <v>65</v>
      </c>
      <c r="B213" s="23" t="s">
        <v>830</v>
      </c>
      <c r="C213" s="43" t="s">
        <v>525</v>
      </c>
      <c r="D213" s="23" t="s">
        <v>465</v>
      </c>
      <c r="E213" s="114"/>
      <c r="F213" s="22"/>
      <c r="G213" s="114"/>
      <c r="H213" s="118">
        <f t="shared" si="3"/>
        <v>0</v>
      </c>
      <c r="I213" s="114"/>
      <c r="J213" s="13"/>
      <c r="K213" s="13"/>
      <c r="L213" s="13"/>
      <c r="M213" s="13"/>
      <c r="N213" s="13"/>
      <c r="O213" s="13"/>
      <c r="P213" s="13"/>
      <c r="Q213" s="13"/>
      <c r="R213" s="13"/>
      <c r="S213" s="13"/>
    </row>
    <row r="214" spans="1:19" hidden="1" x14ac:dyDescent="0.3">
      <c r="A214" s="21" t="s">
        <v>67</v>
      </c>
      <c r="B214" s="23" t="s">
        <v>3944</v>
      </c>
      <c r="C214" s="43" t="s">
        <v>580</v>
      </c>
      <c r="D214" s="23" t="s">
        <v>865</v>
      </c>
      <c r="E214" s="114"/>
      <c r="F214" s="22"/>
      <c r="G214" s="114"/>
      <c r="H214" s="118">
        <f t="shared" si="3"/>
        <v>0</v>
      </c>
      <c r="I214" s="114"/>
      <c r="J214" s="13"/>
      <c r="K214" s="13"/>
      <c r="L214" s="13"/>
      <c r="M214" s="13"/>
      <c r="N214" s="13"/>
      <c r="O214" s="13"/>
      <c r="P214" s="13"/>
      <c r="Q214" s="13"/>
      <c r="R214" s="13"/>
      <c r="S214" s="13"/>
    </row>
    <row r="215" spans="1:19" hidden="1" x14ac:dyDescent="0.3">
      <c r="A215" s="21" t="s">
        <v>69</v>
      </c>
      <c r="B215" s="23" t="s">
        <v>829</v>
      </c>
      <c r="C215" s="43" t="s">
        <v>387</v>
      </c>
      <c r="D215" s="23" t="s">
        <v>465</v>
      </c>
      <c r="E215" s="114"/>
      <c r="F215" s="22"/>
      <c r="G215" s="114"/>
      <c r="H215" s="118">
        <f t="shared" si="3"/>
        <v>0</v>
      </c>
      <c r="I215" s="114"/>
      <c r="J215" s="13"/>
      <c r="K215" s="13"/>
      <c r="L215" s="13"/>
      <c r="M215" s="13"/>
      <c r="N215" s="13"/>
      <c r="O215" s="13"/>
      <c r="P215" s="13"/>
      <c r="Q215" s="13"/>
      <c r="R215" s="13"/>
      <c r="S215" s="13"/>
    </row>
    <row r="216" spans="1:19" hidden="1" x14ac:dyDescent="0.3">
      <c r="A216" s="21" t="s">
        <v>70</v>
      </c>
      <c r="B216" s="23" t="s">
        <v>386</v>
      </c>
      <c r="C216" s="43" t="s">
        <v>385</v>
      </c>
      <c r="D216" s="23" t="s">
        <v>844</v>
      </c>
      <c r="E216" s="114"/>
      <c r="F216" s="133"/>
      <c r="G216" s="114"/>
      <c r="H216" s="118">
        <f t="shared" si="3"/>
        <v>0</v>
      </c>
      <c r="I216" s="114"/>
      <c r="J216" s="13"/>
      <c r="K216" s="13"/>
      <c r="L216" s="13"/>
      <c r="M216" s="13"/>
      <c r="N216" s="13"/>
      <c r="O216" s="13"/>
      <c r="P216" s="13"/>
      <c r="Q216" s="13"/>
      <c r="R216" s="13"/>
      <c r="S216" s="13"/>
    </row>
    <row r="217" spans="1:19" hidden="1" x14ac:dyDescent="0.3">
      <c r="A217" s="21" t="s">
        <v>72</v>
      </c>
      <c r="B217" s="23" t="s">
        <v>534</v>
      </c>
      <c r="C217" s="43" t="s">
        <v>533</v>
      </c>
      <c r="D217" s="23" t="s">
        <v>844</v>
      </c>
      <c r="E217" s="114"/>
      <c r="F217" s="22"/>
      <c r="G217" s="114"/>
      <c r="H217" s="118">
        <f t="shared" si="3"/>
        <v>0</v>
      </c>
      <c r="I217" s="114"/>
      <c r="J217" s="13"/>
      <c r="K217" s="13"/>
      <c r="L217" s="13"/>
      <c r="M217" s="13"/>
      <c r="N217" s="13"/>
      <c r="O217" s="13"/>
      <c r="P217" s="13"/>
      <c r="Q217" s="13"/>
      <c r="R217" s="13"/>
      <c r="S217" s="13"/>
    </row>
    <row r="218" spans="1:19" hidden="1" x14ac:dyDescent="0.3">
      <c r="A218" s="21" t="s">
        <v>74</v>
      </c>
      <c r="B218" s="23" t="s">
        <v>803</v>
      </c>
      <c r="C218" s="43" t="s">
        <v>287</v>
      </c>
      <c r="D218" s="23" t="s">
        <v>795</v>
      </c>
      <c r="E218" s="114"/>
      <c r="F218" s="133"/>
      <c r="G218" s="114"/>
      <c r="H218" s="118">
        <f t="shared" si="3"/>
        <v>0</v>
      </c>
      <c r="I218" s="114"/>
      <c r="J218" s="13"/>
      <c r="K218" s="13"/>
      <c r="L218" s="13"/>
      <c r="M218" s="13"/>
      <c r="N218" s="13"/>
      <c r="O218" s="13"/>
      <c r="P218" s="13"/>
      <c r="Q218" s="13"/>
      <c r="R218" s="13"/>
      <c r="S218" s="13"/>
    </row>
    <row r="219" spans="1:19" hidden="1" x14ac:dyDescent="0.3">
      <c r="A219" s="21" t="s">
        <v>76</v>
      </c>
      <c r="B219" s="187" t="s">
        <v>302</v>
      </c>
      <c r="C219" s="43" t="s">
        <v>301</v>
      </c>
      <c r="D219" s="23" t="s">
        <v>795</v>
      </c>
      <c r="E219" s="114"/>
      <c r="F219" s="133"/>
      <c r="G219" s="114"/>
      <c r="H219" s="118">
        <f t="shared" si="3"/>
        <v>0</v>
      </c>
      <c r="I219" s="114"/>
      <c r="J219" s="13"/>
      <c r="K219" s="13"/>
      <c r="L219" s="13"/>
      <c r="M219" s="13"/>
      <c r="N219" s="13"/>
      <c r="O219" s="13"/>
      <c r="P219" s="13"/>
      <c r="Q219" s="13"/>
      <c r="R219" s="13"/>
      <c r="S219" s="13"/>
    </row>
    <row r="220" spans="1:19" hidden="1" x14ac:dyDescent="0.3">
      <c r="A220" s="21" t="s">
        <v>4136</v>
      </c>
      <c r="B220" s="102" t="s">
        <v>4137</v>
      </c>
      <c r="C220" s="43" t="s">
        <v>689</v>
      </c>
      <c r="D220" s="23" t="s">
        <v>808</v>
      </c>
      <c r="E220" s="114"/>
      <c r="F220" s="134"/>
      <c r="G220" s="114"/>
      <c r="H220" s="118">
        <f t="shared" si="3"/>
        <v>0</v>
      </c>
      <c r="I220" s="114"/>
      <c r="J220" s="13"/>
      <c r="K220" s="13"/>
      <c r="L220" s="13"/>
      <c r="M220" s="13"/>
      <c r="N220" s="13"/>
      <c r="O220" s="13"/>
      <c r="P220" s="13"/>
      <c r="Q220" s="13"/>
      <c r="R220" s="13"/>
      <c r="S220" s="13"/>
    </row>
    <row r="221" spans="1:19" hidden="1" x14ac:dyDescent="0.3">
      <c r="A221" s="21" t="s">
        <v>78</v>
      </c>
      <c r="B221" s="187" t="s">
        <v>383</v>
      </c>
      <c r="C221" s="43" t="s">
        <v>382</v>
      </c>
      <c r="D221" s="23" t="s">
        <v>795</v>
      </c>
      <c r="E221" s="114"/>
      <c r="F221" s="22"/>
      <c r="G221" s="114"/>
      <c r="H221" s="118">
        <f t="shared" si="3"/>
        <v>0</v>
      </c>
      <c r="I221" s="114"/>
      <c r="J221" s="13"/>
      <c r="K221" s="13"/>
      <c r="L221" s="13"/>
      <c r="M221" s="13"/>
      <c r="N221" s="13"/>
      <c r="O221" s="13"/>
      <c r="P221" s="13"/>
      <c r="Q221" s="13"/>
      <c r="R221" s="13"/>
      <c r="S221" s="13"/>
    </row>
    <row r="222" spans="1:19" hidden="1" x14ac:dyDescent="0.3">
      <c r="A222" s="21" t="s">
        <v>81</v>
      </c>
      <c r="B222" s="187" t="s">
        <v>824</v>
      </c>
      <c r="C222" s="43" t="s">
        <v>449</v>
      </c>
      <c r="D222" s="23" t="s">
        <v>844</v>
      </c>
      <c r="E222" s="114"/>
      <c r="F222" s="22"/>
      <c r="G222" s="114"/>
      <c r="H222" s="118">
        <f t="shared" si="3"/>
        <v>0</v>
      </c>
      <c r="I222" s="114"/>
      <c r="J222" s="13"/>
      <c r="K222" s="13"/>
      <c r="L222" s="13"/>
      <c r="M222" s="13"/>
      <c r="N222" s="13"/>
      <c r="O222" s="13"/>
      <c r="P222" s="13"/>
      <c r="Q222" s="13"/>
      <c r="R222" s="13"/>
      <c r="S222" s="13"/>
    </row>
    <row r="223" spans="1:19" hidden="1" x14ac:dyDescent="0.3">
      <c r="A223" s="21" t="s">
        <v>83</v>
      </c>
      <c r="B223" s="187" t="s">
        <v>558</v>
      </c>
      <c r="C223" s="43" t="s">
        <v>557</v>
      </c>
      <c r="D223" s="23" t="s">
        <v>844</v>
      </c>
      <c r="E223" s="114"/>
      <c r="F223" s="133"/>
      <c r="G223" s="114"/>
      <c r="H223" s="118">
        <f t="shared" si="3"/>
        <v>0</v>
      </c>
      <c r="I223" s="114"/>
      <c r="J223" s="13"/>
      <c r="K223" s="13"/>
      <c r="L223" s="13"/>
      <c r="M223" s="13"/>
      <c r="N223" s="13"/>
      <c r="O223" s="13"/>
      <c r="P223" s="13"/>
      <c r="Q223" s="13"/>
      <c r="R223" s="13"/>
      <c r="S223" s="13"/>
    </row>
    <row r="224" spans="1:19" hidden="1" x14ac:dyDescent="0.3">
      <c r="A224" s="21" t="s">
        <v>85</v>
      </c>
      <c r="B224" s="187" t="s">
        <v>831</v>
      </c>
      <c r="C224" s="43" t="s">
        <v>664</v>
      </c>
      <c r="D224" s="23" t="s">
        <v>465</v>
      </c>
      <c r="E224" s="114"/>
      <c r="F224" s="133"/>
      <c r="G224" s="114"/>
      <c r="H224" s="118">
        <f t="shared" si="3"/>
        <v>0</v>
      </c>
      <c r="I224" s="114"/>
      <c r="J224" s="13"/>
      <c r="K224" s="13"/>
      <c r="L224" s="13"/>
      <c r="M224" s="13"/>
      <c r="N224" s="13"/>
      <c r="O224" s="13"/>
      <c r="P224" s="13"/>
      <c r="Q224" s="13"/>
      <c r="R224" s="13"/>
      <c r="S224" s="13"/>
    </row>
    <row r="225" spans="1:19" hidden="1" x14ac:dyDescent="0.3">
      <c r="A225" s="21" t="s">
        <v>87</v>
      </c>
      <c r="B225" s="187" t="s">
        <v>832</v>
      </c>
      <c r="C225" s="43" t="s">
        <v>927</v>
      </c>
      <c r="D225" s="23" t="s">
        <v>465</v>
      </c>
      <c r="E225" s="114"/>
      <c r="F225" s="22"/>
      <c r="G225" s="114"/>
      <c r="H225" s="118">
        <f t="shared" si="3"/>
        <v>0</v>
      </c>
      <c r="I225" s="114"/>
      <c r="J225" s="13"/>
      <c r="K225" s="13"/>
      <c r="L225" s="13"/>
      <c r="M225" s="13"/>
      <c r="N225" s="13"/>
      <c r="O225" s="13"/>
      <c r="P225" s="13"/>
      <c r="Q225" s="13"/>
      <c r="R225" s="13"/>
      <c r="S225" s="13"/>
    </row>
    <row r="226" spans="1:19" hidden="1" x14ac:dyDescent="0.3">
      <c r="A226" s="21" t="s">
        <v>88</v>
      </c>
      <c r="B226" s="187" t="s">
        <v>289</v>
      </c>
      <c r="C226" s="43" t="s">
        <v>288</v>
      </c>
      <c r="D226" s="23" t="s">
        <v>795</v>
      </c>
      <c r="E226" s="114"/>
      <c r="F226" s="133"/>
      <c r="G226" s="114"/>
      <c r="H226" s="118">
        <f t="shared" si="3"/>
        <v>0</v>
      </c>
      <c r="I226" s="114"/>
      <c r="J226" s="13"/>
      <c r="K226" s="13"/>
      <c r="L226" s="13"/>
      <c r="M226" s="13"/>
      <c r="N226" s="13"/>
      <c r="O226" s="13"/>
      <c r="P226" s="13"/>
      <c r="Q226" s="13"/>
      <c r="R226" s="13"/>
      <c r="S226" s="13"/>
    </row>
    <row r="227" spans="1:19" hidden="1" x14ac:dyDescent="0.3">
      <c r="A227" s="21" t="s">
        <v>90</v>
      </c>
      <c r="B227" s="187" t="s">
        <v>285</v>
      </c>
      <c r="C227" s="43" t="s">
        <v>947</v>
      </c>
      <c r="D227" s="23" t="s">
        <v>795</v>
      </c>
      <c r="E227" s="114"/>
      <c r="F227" s="133"/>
      <c r="G227" s="114"/>
      <c r="H227" s="118">
        <f t="shared" si="3"/>
        <v>0</v>
      </c>
      <c r="I227" s="114"/>
      <c r="J227" s="13"/>
      <c r="K227" s="13"/>
      <c r="L227" s="13"/>
      <c r="M227" s="13"/>
      <c r="N227" s="13"/>
      <c r="O227" s="13"/>
      <c r="P227" s="13"/>
      <c r="Q227" s="13"/>
      <c r="R227" s="13"/>
      <c r="S227" s="13"/>
    </row>
    <row r="228" spans="1:19" x14ac:dyDescent="0.3">
      <c r="A228" s="17" t="s">
        <v>4020</v>
      </c>
      <c r="B228" s="34" t="s">
        <v>3893</v>
      </c>
      <c r="C228" s="35" t="s">
        <v>715</v>
      </c>
      <c r="D228" s="34" t="s">
        <v>374</v>
      </c>
      <c r="E228" s="114"/>
      <c r="F228" s="133"/>
      <c r="G228" s="114"/>
      <c r="H228" s="118">
        <f t="shared" si="3"/>
        <v>1</v>
      </c>
      <c r="I228" s="114"/>
      <c r="J228" s="13"/>
      <c r="K228" s="13"/>
      <c r="L228" s="13"/>
      <c r="M228" s="13"/>
      <c r="N228" s="13"/>
      <c r="O228" s="13">
        <v>1</v>
      </c>
      <c r="P228" s="13"/>
      <c r="Q228" s="13"/>
      <c r="R228" s="13"/>
      <c r="S228" s="13"/>
    </row>
    <row r="229" spans="1:19" hidden="1" x14ac:dyDescent="0.3">
      <c r="A229" s="21" t="s">
        <v>91</v>
      </c>
      <c r="B229" s="23" t="s">
        <v>573</v>
      </c>
      <c r="C229" s="43" t="s">
        <v>572</v>
      </c>
      <c r="D229" s="23" t="s">
        <v>465</v>
      </c>
      <c r="E229" s="114"/>
      <c r="F229" s="22"/>
      <c r="G229" s="114"/>
      <c r="H229" s="118">
        <f t="shared" si="3"/>
        <v>0</v>
      </c>
      <c r="I229" s="114"/>
      <c r="J229" s="13"/>
      <c r="K229" s="13"/>
      <c r="L229" s="13"/>
      <c r="M229" s="13"/>
      <c r="N229" s="13"/>
      <c r="O229" s="13"/>
      <c r="P229" s="13"/>
      <c r="Q229" s="13"/>
      <c r="R229" s="13"/>
      <c r="S229" s="13"/>
    </row>
    <row r="230" spans="1:19" hidden="1" x14ac:dyDescent="0.3">
      <c r="A230" s="21" t="s">
        <v>93</v>
      </c>
      <c r="B230" s="23" t="s">
        <v>523</v>
      </c>
      <c r="C230" s="43" t="s">
        <v>522</v>
      </c>
      <c r="D230" s="23" t="s">
        <v>795</v>
      </c>
      <c r="E230" s="114"/>
      <c r="F230" s="133"/>
      <c r="G230" s="114"/>
      <c r="H230" s="118">
        <f t="shared" si="3"/>
        <v>0</v>
      </c>
      <c r="I230" s="114"/>
      <c r="J230" s="13"/>
      <c r="K230" s="13"/>
      <c r="L230" s="13"/>
      <c r="M230" s="13"/>
      <c r="N230" s="13"/>
      <c r="O230" s="13"/>
      <c r="P230" s="13"/>
      <c r="Q230" s="13"/>
      <c r="R230" s="13"/>
      <c r="S230" s="13"/>
    </row>
    <row r="231" spans="1:19" x14ac:dyDescent="0.3">
      <c r="A231" s="17" t="s">
        <v>94</v>
      </c>
      <c r="B231" s="99" t="s">
        <v>770</v>
      </c>
      <c r="C231" s="35" t="s">
        <v>677</v>
      </c>
      <c r="D231" s="34" t="s">
        <v>374</v>
      </c>
      <c r="E231" s="114"/>
      <c r="F231" s="133"/>
      <c r="G231" s="114"/>
      <c r="H231" s="118">
        <f t="shared" si="3"/>
        <v>5</v>
      </c>
      <c r="I231" s="114"/>
      <c r="J231" s="13"/>
      <c r="K231" s="13"/>
      <c r="L231" s="13"/>
      <c r="M231" s="13">
        <v>1</v>
      </c>
      <c r="N231" s="13">
        <v>1</v>
      </c>
      <c r="O231" s="13">
        <v>1</v>
      </c>
      <c r="P231" s="13"/>
      <c r="Q231" s="13">
        <v>1</v>
      </c>
      <c r="R231" s="13"/>
      <c r="S231" s="13">
        <v>1</v>
      </c>
    </row>
    <row r="232" spans="1:19" hidden="1" x14ac:dyDescent="0.3">
      <c r="A232" s="21" t="s">
        <v>96</v>
      </c>
      <c r="B232" s="187" t="s">
        <v>318</v>
      </c>
      <c r="C232" s="43" t="s">
        <v>317</v>
      </c>
      <c r="D232" s="23" t="s">
        <v>808</v>
      </c>
      <c r="E232" s="114"/>
      <c r="F232" s="133"/>
      <c r="G232" s="114"/>
      <c r="H232" s="118">
        <f t="shared" si="3"/>
        <v>0</v>
      </c>
      <c r="I232" s="114"/>
      <c r="J232" s="13"/>
      <c r="K232" s="13"/>
      <c r="L232" s="13"/>
      <c r="M232" s="13"/>
      <c r="N232" s="13"/>
      <c r="O232" s="13"/>
      <c r="P232" s="13"/>
      <c r="Q232" s="13"/>
      <c r="R232" s="13"/>
      <c r="S232" s="13"/>
    </row>
    <row r="233" spans="1:19" hidden="1" x14ac:dyDescent="0.3">
      <c r="A233" s="21" t="s">
        <v>98</v>
      </c>
      <c r="B233" s="187" t="s">
        <v>344</v>
      </c>
      <c r="C233" s="43" t="s">
        <v>343</v>
      </c>
      <c r="D233" s="23" t="s">
        <v>465</v>
      </c>
      <c r="E233" s="114"/>
      <c r="F233" s="22"/>
      <c r="G233" s="114"/>
      <c r="H233" s="118">
        <f t="shared" si="3"/>
        <v>0</v>
      </c>
      <c r="I233" s="114"/>
      <c r="J233" s="13"/>
      <c r="K233" s="13"/>
      <c r="L233" s="13"/>
      <c r="M233" s="13"/>
      <c r="N233" s="13"/>
      <c r="O233" s="13"/>
      <c r="P233" s="13"/>
      <c r="Q233" s="13"/>
      <c r="R233" s="13"/>
      <c r="S233" s="13"/>
    </row>
    <row r="234" spans="1:19" hidden="1" x14ac:dyDescent="0.3">
      <c r="A234" s="21" t="s">
        <v>4021</v>
      </c>
      <c r="B234" s="137" t="s">
        <v>3884</v>
      </c>
      <c r="C234" s="43" t="s">
        <v>641</v>
      </c>
      <c r="D234" s="23" t="s">
        <v>840</v>
      </c>
      <c r="E234" s="114"/>
      <c r="F234" s="134"/>
      <c r="G234" s="114"/>
      <c r="H234" s="118">
        <f t="shared" si="3"/>
        <v>0</v>
      </c>
      <c r="I234" s="114"/>
      <c r="J234" s="13"/>
      <c r="K234" s="13"/>
      <c r="L234" s="13"/>
      <c r="M234" s="13"/>
      <c r="N234" s="13"/>
      <c r="O234" s="13"/>
      <c r="P234" s="13"/>
      <c r="Q234" s="13"/>
      <c r="R234" s="13"/>
      <c r="S234" s="13"/>
    </row>
    <row r="235" spans="1:19" hidden="1" x14ac:dyDescent="0.3">
      <c r="A235" s="21" t="s">
        <v>100</v>
      </c>
      <c r="B235" s="187" t="s">
        <v>771</v>
      </c>
      <c r="C235" s="43" t="s">
        <v>939</v>
      </c>
      <c r="D235" s="23" t="s">
        <v>465</v>
      </c>
      <c r="E235" s="114"/>
      <c r="F235" s="133"/>
      <c r="G235" s="114"/>
      <c r="H235" s="118">
        <f t="shared" si="3"/>
        <v>0</v>
      </c>
      <c r="I235" s="114"/>
      <c r="J235" s="13"/>
      <c r="K235" s="13"/>
      <c r="L235" s="13"/>
      <c r="M235" s="13"/>
      <c r="N235" s="13"/>
      <c r="O235" s="13"/>
      <c r="P235" s="13"/>
      <c r="Q235" s="13"/>
      <c r="R235" s="13"/>
      <c r="S235" s="13"/>
    </row>
    <row r="236" spans="1:19" hidden="1" x14ac:dyDescent="0.3">
      <c r="A236" s="21" t="s">
        <v>102</v>
      </c>
      <c r="B236" s="187" t="s">
        <v>835</v>
      </c>
      <c r="C236" s="43" t="s">
        <v>387</v>
      </c>
      <c r="D236" s="23" t="s">
        <v>465</v>
      </c>
      <c r="E236" s="114"/>
      <c r="F236" s="22"/>
      <c r="G236" s="114"/>
      <c r="H236" s="118">
        <f t="shared" si="3"/>
        <v>0</v>
      </c>
      <c r="I236" s="114"/>
      <c r="J236" s="13"/>
      <c r="K236" s="13"/>
      <c r="L236" s="13"/>
      <c r="M236" s="13"/>
      <c r="N236" s="13"/>
      <c r="O236" s="13"/>
      <c r="P236" s="13"/>
      <c r="Q236" s="13"/>
      <c r="R236" s="13"/>
      <c r="S236" s="13"/>
    </row>
    <row r="237" spans="1:19" hidden="1" x14ac:dyDescent="0.3">
      <c r="A237" s="21" t="s">
        <v>4022</v>
      </c>
      <c r="B237" s="23" t="s">
        <v>428</v>
      </c>
      <c r="C237" s="43" t="s">
        <v>671</v>
      </c>
      <c r="D237" s="23" t="s">
        <v>465</v>
      </c>
      <c r="E237" s="114"/>
      <c r="F237" s="22"/>
      <c r="G237" s="114"/>
      <c r="H237" s="118">
        <f t="shared" si="3"/>
        <v>0</v>
      </c>
      <c r="I237" s="114"/>
      <c r="J237" s="13"/>
      <c r="K237" s="13"/>
      <c r="L237" s="13"/>
      <c r="M237" s="13"/>
      <c r="N237" s="13"/>
      <c r="O237" s="13"/>
      <c r="P237" s="13"/>
      <c r="Q237" s="13"/>
      <c r="R237" s="13"/>
      <c r="S237" s="13"/>
    </row>
    <row r="238" spans="1:19" hidden="1" x14ac:dyDescent="0.3">
      <c r="A238" s="21" t="s">
        <v>104</v>
      </c>
      <c r="B238" s="187" t="s">
        <v>329</v>
      </c>
      <c r="C238" s="43" t="s">
        <v>328</v>
      </c>
      <c r="D238" s="23" t="s">
        <v>808</v>
      </c>
      <c r="E238" s="114"/>
      <c r="F238" s="133"/>
      <c r="G238" s="114"/>
      <c r="H238" s="118">
        <f t="shared" si="3"/>
        <v>0</v>
      </c>
      <c r="I238" s="114"/>
      <c r="J238" s="13"/>
      <c r="K238" s="13"/>
      <c r="L238" s="13"/>
      <c r="M238" s="13"/>
      <c r="N238" s="13"/>
      <c r="O238" s="13"/>
      <c r="P238" s="13"/>
      <c r="Q238" s="13"/>
      <c r="R238" s="13"/>
      <c r="S238" s="13"/>
    </row>
    <row r="239" spans="1:19" hidden="1" x14ac:dyDescent="0.3">
      <c r="A239" s="21" t="s">
        <v>106</v>
      </c>
      <c r="B239" s="187" t="s">
        <v>337</v>
      </c>
      <c r="C239" s="43" t="s">
        <v>650</v>
      </c>
      <c r="D239" s="23" t="s">
        <v>808</v>
      </c>
      <c r="E239" s="114"/>
      <c r="F239" s="133"/>
      <c r="G239" s="114"/>
      <c r="H239" s="118">
        <f t="shared" si="3"/>
        <v>0</v>
      </c>
      <c r="I239" s="114"/>
      <c r="J239" s="13"/>
      <c r="K239" s="13"/>
      <c r="L239" s="13"/>
      <c r="M239" s="13"/>
      <c r="N239" s="13"/>
      <c r="O239" s="13"/>
      <c r="P239" s="13"/>
      <c r="Q239" s="13"/>
      <c r="R239" s="13"/>
      <c r="S239" s="13"/>
    </row>
    <row r="240" spans="1:19" hidden="1" x14ac:dyDescent="0.3">
      <c r="A240" s="21" t="s">
        <v>4023</v>
      </c>
      <c r="B240" s="23" t="s">
        <v>4024</v>
      </c>
      <c r="C240" s="43" t="s">
        <v>365</v>
      </c>
      <c r="D240" s="23" t="s">
        <v>808</v>
      </c>
      <c r="E240" s="114"/>
      <c r="F240" s="22"/>
      <c r="G240" s="114"/>
      <c r="H240" s="118">
        <f t="shared" si="3"/>
        <v>0</v>
      </c>
      <c r="I240" s="114"/>
      <c r="J240" s="13"/>
      <c r="K240" s="13"/>
      <c r="L240" s="13"/>
      <c r="M240" s="13"/>
      <c r="N240" s="13"/>
      <c r="O240" s="13"/>
      <c r="P240" s="13"/>
      <c r="Q240" s="13"/>
      <c r="R240" s="13"/>
      <c r="S240" s="13"/>
    </row>
    <row r="241" spans="1:19" hidden="1" x14ac:dyDescent="0.3">
      <c r="A241" s="21" t="s">
        <v>108</v>
      </c>
      <c r="B241" s="23" t="s">
        <v>826</v>
      </c>
      <c r="C241" s="43" t="s">
        <v>653</v>
      </c>
      <c r="D241" s="23" t="s">
        <v>465</v>
      </c>
      <c r="E241" s="114"/>
      <c r="F241" s="22"/>
      <c r="G241" s="114"/>
      <c r="H241" s="118">
        <f t="shared" si="3"/>
        <v>0</v>
      </c>
      <c r="I241" s="114"/>
      <c r="J241" s="13"/>
      <c r="K241" s="13"/>
      <c r="L241" s="13"/>
      <c r="M241" s="13"/>
      <c r="N241" s="13"/>
      <c r="O241" s="13"/>
      <c r="P241" s="13"/>
      <c r="Q241" s="13"/>
      <c r="R241" s="13"/>
      <c r="S241" s="13"/>
    </row>
    <row r="242" spans="1:19" hidden="1" x14ac:dyDescent="0.3">
      <c r="A242" s="21" t="s">
        <v>110</v>
      </c>
      <c r="B242" s="23" t="s">
        <v>869</v>
      </c>
      <c r="C242" s="43" t="s">
        <v>634</v>
      </c>
      <c r="D242" s="23" t="s">
        <v>865</v>
      </c>
      <c r="E242" s="114"/>
      <c r="F242" s="22"/>
      <c r="G242" s="114"/>
      <c r="H242" s="118">
        <f t="shared" si="3"/>
        <v>0</v>
      </c>
      <c r="I242" s="114"/>
      <c r="J242" s="13"/>
      <c r="K242" s="13"/>
      <c r="L242" s="13"/>
      <c r="M242" s="13"/>
      <c r="N242" s="13"/>
      <c r="O242" s="13"/>
      <c r="P242" s="13"/>
      <c r="Q242" s="13"/>
      <c r="R242" s="13"/>
      <c r="S242" s="13"/>
    </row>
    <row r="243" spans="1:19" hidden="1" x14ac:dyDescent="0.3">
      <c r="A243" s="21" t="s">
        <v>112</v>
      </c>
      <c r="B243" s="23" t="s">
        <v>4025</v>
      </c>
      <c r="C243" s="43" t="s">
        <v>659</v>
      </c>
      <c r="D243" s="23" t="s">
        <v>808</v>
      </c>
      <c r="E243" s="114"/>
      <c r="F243" s="133"/>
      <c r="G243" s="114"/>
      <c r="H243" s="118">
        <f t="shared" si="3"/>
        <v>0</v>
      </c>
      <c r="I243" s="114"/>
      <c r="J243" s="13"/>
      <c r="K243" s="13"/>
      <c r="L243" s="13"/>
      <c r="M243" s="13"/>
      <c r="N243" s="13"/>
      <c r="O243" s="13"/>
      <c r="P243" s="13"/>
      <c r="Q243" s="13"/>
      <c r="R243" s="13"/>
      <c r="S243" s="13"/>
    </row>
    <row r="244" spans="1:19" hidden="1" x14ac:dyDescent="0.3">
      <c r="A244" s="21" t="s">
        <v>114</v>
      </c>
      <c r="B244" s="188" t="s">
        <v>3902</v>
      </c>
      <c r="C244" s="43" t="s">
        <v>493</v>
      </c>
      <c r="D244" s="23" t="s">
        <v>465</v>
      </c>
      <c r="E244" s="114"/>
      <c r="F244" s="134"/>
      <c r="G244" s="114"/>
      <c r="H244" s="118">
        <f t="shared" si="3"/>
        <v>0</v>
      </c>
      <c r="I244" s="114"/>
      <c r="J244" s="13"/>
      <c r="K244" s="13"/>
      <c r="L244" s="13"/>
      <c r="M244" s="13"/>
      <c r="N244" s="13"/>
      <c r="O244" s="13"/>
      <c r="P244" s="13"/>
      <c r="Q244" s="13"/>
      <c r="R244" s="13"/>
      <c r="S244" s="13"/>
    </row>
    <row r="245" spans="1:19" hidden="1" x14ac:dyDescent="0.3">
      <c r="A245" s="21" t="s">
        <v>116</v>
      </c>
      <c r="B245" s="23" t="s">
        <v>3928</v>
      </c>
      <c r="C245" s="43" t="s">
        <v>441</v>
      </c>
      <c r="D245" s="23" t="s">
        <v>465</v>
      </c>
      <c r="E245" s="114"/>
      <c r="F245" s="22"/>
      <c r="G245" s="114"/>
      <c r="H245" s="118">
        <f t="shared" si="3"/>
        <v>0</v>
      </c>
      <c r="I245" s="114"/>
      <c r="J245" s="13"/>
      <c r="K245" s="13"/>
      <c r="L245" s="13"/>
      <c r="M245" s="13"/>
      <c r="N245" s="13"/>
      <c r="O245" s="13"/>
      <c r="P245" s="13"/>
      <c r="Q245" s="13"/>
      <c r="R245" s="13"/>
      <c r="S245" s="13"/>
    </row>
    <row r="246" spans="1:19" hidden="1" x14ac:dyDescent="0.3">
      <c r="A246" s="21" t="s">
        <v>118</v>
      </c>
      <c r="B246" s="23" t="s">
        <v>694</v>
      </c>
      <c r="C246" s="43" t="s">
        <v>693</v>
      </c>
      <c r="D246" s="23" t="s">
        <v>465</v>
      </c>
      <c r="E246" s="114"/>
      <c r="F246" s="133"/>
      <c r="G246" s="114"/>
      <c r="H246" s="118">
        <f t="shared" si="3"/>
        <v>0</v>
      </c>
      <c r="I246" s="114"/>
      <c r="J246" s="13"/>
      <c r="K246" s="13"/>
      <c r="L246" s="13"/>
      <c r="M246" s="13"/>
      <c r="N246" s="13"/>
      <c r="O246" s="13"/>
      <c r="P246" s="13"/>
      <c r="Q246" s="13"/>
      <c r="R246" s="13"/>
      <c r="S246" s="13"/>
    </row>
    <row r="247" spans="1:19" hidden="1" x14ac:dyDescent="0.3">
      <c r="A247" s="21" t="s">
        <v>120</v>
      </c>
      <c r="B247" s="23" t="s">
        <v>4026</v>
      </c>
      <c r="C247" s="43" t="s">
        <v>466</v>
      </c>
      <c r="D247" s="23" t="s">
        <v>465</v>
      </c>
      <c r="E247" s="114"/>
      <c r="F247" s="133"/>
      <c r="G247" s="114"/>
      <c r="H247" s="118">
        <f t="shared" si="3"/>
        <v>0</v>
      </c>
      <c r="I247" s="114"/>
      <c r="J247" s="13"/>
      <c r="K247" s="13"/>
      <c r="L247" s="13"/>
      <c r="M247" s="13"/>
      <c r="N247" s="13"/>
      <c r="O247" s="13"/>
      <c r="P247" s="13"/>
      <c r="Q247" s="13"/>
      <c r="R247" s="13"/>
      <c r="S247" s="13"/>
    </row>
    <row r="248" spans="1:19" hidden="1" x14ac:dyDescent="0.3">
      <c r="A248" s="21" t="s">
        <v>122</v>
      </c>
      <c r="B248" s="23" t="s">
        <v>408</v>
      </c>
      <c r="C248" s="43" t="s">
        <v>910</v>
      </c>
      <c r="D248" s="23" t="s">
        <v>844</v>
      </c>
      <c r="E248" s="114"/>
      <c r="F248" s="133"/>
      <c r="G248" s="114"/>
      <c r="H248" s="118">
        <f t="shared" si="3"/>
        <v>0</v>
      </c>
      <c r="I248" s="114"/>
      <c r="J248" s="13"/>
      <c r="K248" s="13"/>
      <c r="L248" s="13"/>
      <c r="M248" s="13"/>
      <c r="N248" s="13"/>
      <c r="O248" s="13"/>
      <c r="P248" s="13"/>
      <c r="Q248" s="13"/>
      <c r="R248" s="13"/>
      <c r="S248" s="13"/>
    </row>
    <row r="249" spans="1:19" x14ac:dyDescent="0.3">
      <c r="A249" s="17" t="s">
        <v>124</v>
      </c>
      <c r="B249" s="99" t="s">
        <v>772</v>
      </c>
      <c r="C249" s="35" t="s">
        <v>691</v>
      </c>
      <c r="D249" s="34" t="s">
        <v>374</v>
      </c>
      <c r="E249" s="114"/>
      <c r="F249" s="133">
        <v>1</v>
      </c>
      <c r="G249" s="114"/>
      <c r="H249" s="118">
        <f t="shared" si="3"/>
        <v>2</v>
      </c>
      <c r="I249" s="114"/>
      <c r="J249" s="13"/>
      <c r="K249" s="13"/>
      <c r="L249" s="13"/>
      <c r="M249" s="13">
        <v>1</v>
      </c>
      <c r="N249" s="13">
        <v>1</v>
      </c>
      <c r="O249" s="13"/>
      <c r="P249" s="13"/>
      <c r="Q249" s="13"/>
      <c r="R249" s="13"/>
      <c r="S249" s="13"/>
    </row>
    <row r="250" spans="1:19" hidden="1" x14ac:dyDescent="0.3">
      <c r="A250" s="21" t="s">
        <v>125</v>
      </c>
      <c r="B250" s="187" t="s">
        <v>355</v>
      </c>
      <c r="C250" s="43" t="s">
        <v>874</v>
      </c>
      <c r="D250" s="23" t="s">
        <v>374</v>
      </c>
      <c r="E250" s="114"/>
      <c r="F250" s="133"/>
      <c r="G250" s="114"/>
      <c r="H250" s="118">
        <f t="shared" si="3"/>
        <v>0</v>
      </c>
      <c r="I250" s="114"/>
      <c r="J250" s="13"/>
      <c r="K250" s="13"/>
      <c r="L250" s="13"/>
      <c r="M250" s="13"/>
      <c r="N250" s="13"/>
      <c r="O250" s="13"/>
      <c r="P250" s="13"/>
      <c r="Q250" s="13"/>
      <c r="R250" s="13"/>
      <c r="S250" s="13"/>
    </row>
    <row r="251" spans="1:19" hidden="1" x14ac:dyDescent="0.3">
      <c r="A251" s="21" t="s">
        <v>4027</v>
      </c>
      <c r="B251" s="102" t="s">
        <v>2667</v>
      </c>
      <c r="C251" s="43" t="s">
        <v>651</v>
      </c>
      <c r="D251" s="23" t="s">
        <v>808</v>
      </c>
      <c r="E251" s="114"/>
      <c r="F251" s="22"/>
      <c r="G251" s="114"/>
      <c r="H251" s="118">
        <f t="shared" si="3"/>
        <v>0</v>
      </c>
      <c r="I251" s="114"/>
      <c r="J251" s="13"/>
      <c r="K251" s="13"/>
      <c r="L251" s="13"/>
      <c r="M251" s="13"/>
      <c r="N251" s="13"/>
      <c r="O251" s="13"/>
      <c r="P251" s="13"/>
      <c r="Q251" s="13"/>
      <c r="R251" s="13"/>
      <c r="S251" s="13"/>
    </row>
    <row r="252" spans="1:19" hidden="1" x14ac:dyDescent="0.3">
      <c r="A252" s="21" t="s">
        <v>127</v>
      </c>
      <c r="B252" s="187" t="s">
        <v>579</v>
      </c>
      <c r="C252" s="43" t="s">
        <v>578</v>
      </c>
      <c r="D252" s="23" t="s">
        <v>856</v>
      </c>
      <c r="E252" s="114"/>
      <c r="F252" s="133"/>
      <c r="G252" s="114"/>
      <c r="H252" s="118">
        <f t="shared" si="3"/>
        <v>0</v>
      </c>
      <c r="I252" s="114"/>
      <c r="J252" s="13"/>
      <c r="K252" s="13"/>
      <c r="L252" s="13"/>
      <c r="M252" s="13"/>
      <c r="N252" s="13"/>
      <c r="O252" s="13"/>
      <c r="P252" s="13"/>
      <c r="Q252" s="13"/>
      <c r="R252" s="13"/>
      <c r="S252" s="13"/>
    </row>
    <row r="253" spans="1:19" hidden="1" x14ac:dyDescent="0.3">
      <c r="A253" s="21" t="s">
        <v>129</v>
      </c>
      <c r="B253" s="187" t="s">
        <v>456</v>
      </c>
      <c r="C253" s="43" t="s">
        <v>679</v>
      </c>
      <c r="D253" s="23" t="s">
        <v>856</v>
      </c>
      <c r="E253" s="114"/>
      <c r="F253" s="133"/>
      <c r="G253" s="114"/>
      <c r="H253" s="118">
        <f t="shared" si="3"/>
        <v>0</v>
      </c>
      <c r="I253" s="114"/>
      <c r="J253" s="13"/>
      <c r="K253" s="13"/>
      <c r="L253" s="13"/>
      <c r="M253" s="13"/>
      <c r="N253" s="13"/>
      <c r="O253" s="13"/>
      <c r="P253" s="13"/>
      <c r="Q253" s="13"/>
      <c r="R253" s="13"/>
      <c r="S253" s="13"/>
    </row>
    <row r="254" spans="1:19" hidden="1" x14ac:dyDescent="0.3">
      <c r="A254" s="21" t="s">
        <v>132</v>
      </c>
      <c r="B254" s="187" t="s">
        <v>825</v>
      </c>
      <c r="C254" s="43" t="s">
        <v>537</v>
      </c>
      <c r="D254" s="23" t="s">
        <v>465</v>
      </c>
      <c r="E254" s="114"/>
      <c r="F254" s="22"/>
      <c r="G254" s="114"/>
      <c r="H254" s="118">
        <f t="shared" si="3"/>
        <v>0</v>
      </c>
      <c r="I254" s="114"/>
      <c r="J254" s="13"/>
      <c r="K254" s="13"/>
      <c r="L254" s="13"/>
      <c r="M254" s="13"/>
      <c r="N254" s="13"/>
      <c r="O254" s="13"/>
      <c r="P254" s="13"/>
      <c r="Q254" s="13"/>
      <c r="R254" s="13"/>
      <c r="S254" s="13"/>
    </row>
    <row r="255" spans="1:19" hidden="1" x14ac:dyDescent="0.3">
      <c r="A255" s="21" t="s">
        <v>4028</v>
      </c>
      <c r="B255" s="23" t="s">
        <v>4029</v>
      </c>
      <c r="C255" s="23" t="s">
        <v>4065</v>
      </c>
      <c r="D255" s="23" t="s">
        <v>795</v>
      </c>
      <c r="E255" s="114"/>
      <c r="F255" s="22"/>
      <c r="G255" s="114"/>
      <c r="H255" s="118">
        <f t="shared" si="3"/>
        <v>0</v>
      </c>
      <c r="I255" s="114"/>
      <c r="J255" s="13"/>
      <c r="K255" s="13"/>
      <c r="L255" s="13"/>
      <c r="M255" s="13"/>
      <c r="N255" s="13"/>
      <c r="O255" s="13"/>
      <c r="P255" s="13"/>
      <c r="Q255" s="13"/>
      <c r="R255" s="13"/>
      <c r="S255" s="13"/>
    </row>
    <row r="256" spans="1:19" hidden="1" x14ac:dyDescent="0.3">
      <c r="A256" s="21" t="s">
        <v>134</v>
      </c>
      <c r="B256" s="187" t="s">
        <v>450</v>
      </c>
      <c r="C256" s="43" t="s">
        <v>956</v>
      </c>
      <c r="D256" s="23" t="s">
        <v>844</v>
      </c>
      <c r="E256" s="114"/>
      <c r="F256" s="133"/>
      <c r="G256" s="114"/>
      <c r="H256" s="118">
        <f t="shared" si="3"/>
        <v>0</v>
      </c>
      <c r="I256" s="114"/>
      <c r="J256" s="13"/>
      <c r="K256" s="13"/>
      <c r="L256" s="13"/>
      <c r="M256" s="13"/>
      <c r="N256" s="13"/>
      <c r="O256" s="13"/>
      <c r="P256" s="13"/>
      <c r="Q256" s="13"/>
      <c r="R256" s="13"/>
      <c r="S256" s="13"/>
    </row>
    <row r="257" spans="1:19" hidden="1" x14ac:dyDescent="0.3">
      <c r="A257" s="21" t="s">
        <v>136</v>
      </c>
      <c r="B257" s="187" t="s">
        <v>334</v>
      </c>
      <c r="C257" s="43" t="s">
        <v>333</v>
      </c>
      <c r="D257" s="23" t="s">
        <v>808</v>
      </c>
      <c r="E257" s="114"/>
      <c r="F257" s="133"/>
      <c r="G257" s="114"/>
      <c r="H257" s="118">
        <f t="shared" si="3"/>
        <v>0</v>
      </c>
      <c r="I257" s="114"/>
      <c r="J257" s="13"/>
      <c r="K257" s="13"/>
      <c r="L257" s="13"/>
      <c r="M257" s="13"/>
      <c r="N257" s="13"/>
      <c r="O257" s="13"/>
      <c r="P257" s="13"/>
      <c r="Q257" s="13"/>
      <c r="R257" s="13"/>
      <c r="S257" s="13"/>
    </row>
    <row r="258" spans="1:19" hidden="1" x14ac:dyDescent="0.3">
      <c r="A258" s="21" t="s">
        <v>138</v>
      </c>
      <c r="B258" s="187" t="s">
        <v>804</v>
      </c>
      <c r="C258" s="43" t="s">
        <v>389</v>
      </c>
      <c r="D258" s="23" t="s">
        <v>795</v>
      </c>
      <c r="E258" s="114"/>
      <c r="F258" s="133"/>
      <c r="G258" s="114"/>
      <c r="H258" s="118">
        <f t="shared" si="3"/>
        <v>0</v>
      </c>
      <c r="I258" s="114"/>
      <c r="J258" s="13"/>
      <c r="K258" s="13"/>
      <c r="L258" s="13"/>
      <c r="M258" s="13"/>
      <c r="N258" s="13"/>
      <c r="O258" s="13"/>
      <c r="P258" s="13"/>
      <c r="Q258" s="13"/>
      <c r="R258" s="13"/>
      <c r="S258" s="13"/>
    </row>
    <row r="259" spans="1:19" s="105" customFormat="1" hidden="1" x14ac:dyDescent="0.3">
      <c r="A259" s="21" t="s">
        <v>4030</v>
      </c>
      <c r="B259" s="102" t="s">
        <v>3939</v>
      </c>
      <c r="C259" s="43" t="s">
        <v>705</v>
      </c>
      <c r="D259" s="23" t="s">
        <v>844</v>
      </c>
      <c r="E259" s="114"/>
      <c r="F259" s="134"/>
      <c r="G259" s="114"/>
      <c r="H259" s="118">
        <f t="shared" si="3"/>
        <v>0</v>
      </c>
      <c r="I259" s="114"/>
      <c r="J259" s="13"/>
      <c r="K259" s="13"/>
      <c r="L259" s="13"/>
      <c r="M259" s="13"/>
      <c r="N259" s="13"/>
      <c r="O259" s="13"/>
      <c r="P259" s="13"/>
      <c r="Q259" s="13"/>
      <c r="R259" s="13"/>
      <c r="S259" s="13"/>
    </row>
    <row r="260" spans="1:19" s="106" customFormat="1" hidden="1" x14ac:dyDescent="0.3">
      <c r="A260" s="21" t="s">
        <v>4031</v>
      </c>
      <c r="B260" s="187" t="s">
        <v>3870</v>
      </c>
      <c r="C260" s="43" t="s">
        <v>4071</v>
      </c>
      <c r="D260" s="23" t="s">
        <v>374</v>
      </c>
      <c r="E260" s="114"/>
      <c r="F260" s="133"/>
      <c r="G260" s="114"/>
      <c r="H260" s="118">
        <f t="shared" ref="H260:H323" si="4">SUM(J260:S260)</f>
        <v>0</v>
      </c>
      <c r="I260" s="114"/>
      <c r="J260" s="13"/>
      <c r="K260" s="13"/>
      <c r="L260" s="13"/>
      <c r="M260" s="13"/>
      <c r="N260" s="13"/>
      <c r="O260" s="13"/>
      <c r="P260" s="13"/>
      <c r="Q260" s="13"/>
      <c r="R260" s="13"/>
      <c r="S260" s="13"/>
    </row>
    <row r="261" spans="1:19" s="107" customFormat="1" hidden="1" x14ac:dyDescent="0.3">
      <c r="A261" s="21" t="s">
        <v>4032</v>
      </c>
      <c r="B261" s="102" t="s">
        <v>2796</v>
      </c>
      <c r="C261" s="43" t="s">
        <v>268</v>
      </c>
      <c r="D261" s="23" t="s">
        <v>808</v>
      </c>
      <c r="E261" s="114"/>
      <c r="F261" s="134"/>
      <c r="G261" s="114"/>
      <c r="H261" s="118">
        <f t="shared" si="4"/>
        <v>0</v>
      </c>
      <c r="I261" s="114"/>
      <c r="J261" s="13"/>
      <c r="K261" s="13"/>
      <c r="L261" s="13"/>
      <c r="M261" s="13"/>
      <c r="N261" s="13"/>
      <c r="O261" s="13"/>
      <c r="P261" s="13"/>
      <c r="Q261" s="13"/>
      <c r="R261" s="13"/>
      <c r="S261" s="13"/>
    </row>
    <row r="262" spans="1:19" hidden="1" x14ac:dyDescent="0.3">
      <c r="A262" s="21" t="s">
        <v>4033</v>
      </c>
      <c r="B262" s="102" t="s">
        <v>1086</v>
      </c>
      <c r="C262" s="43" t="s">
        <v>271</v>
      </c>
      <c r="D262" s="23" t="s">
        <v>465</v>
      </c>
      <c r="E262" s="114"/>
      <c r="F262" s="134"/>
      <c r="G262" s="114"/>
      <c r="H262" s="118">
        <f t="shared" si="4"/>
        <v>0</v>
      </c>
      <c r="I262" s="114"/>
      <c r="J262" s="13"/>
      <c r="K262" s="13"/>
      <c r="L262" s="13"/>
      <c r="M262" s="13"/>
      <c r="N262" s="13"/>
      <c r="O262" s="13"/>
      <c r="P262" s="13"/>
      <c r="Q262" s="13"/>
      <c r="R262" s="13"/>
      <c r="S262" s="13"/>
    </row>
    <row r="263" spans="1:19" hidden="1" x14ac:dyDescent="0.3">
      <c r="A263" s="21" t="s">
        <v>140</v>
      </c>
      <c r="B263" s="187" t="s">
        <v>773</v>
      </c>
      <c r="C263" s="43" t="s">
        <v>707</v>
      </c>
      <c r="D263" s="23" t="s">
        <v>374</v>
      </c>
      <c r="E263" s="114"/>
      <c r="F263" s="133"/>
      <c r="G263" s="114"/>
      <c r="H263" s="118">
        <f t="shared" si="4"/>
        <v>0</v>
      </c>
      <c r="I263" s="114"/>
      <c r="J263" s="13"/>
      <c r="K263" s="13"/>
      <c r="L263" s="13"/>
      <c r="M263" s="13"/>
      <c r="N263" s="13"/>
      <c r="O263" s="13"/>
      <c r="P263" s="13"/>
      <c r="Q263" s="13"/>
      <c r="R263" s="13"/>
      <c r="S263" s="13"/>
    </row>
    <row r="264" spans="1:19" hidden="1" x14ac:dyDescent="0.3">
      <c r="A264" s="21" t="s">
        <v>142</v>
      </c>
      <c r="B264" s="187" t="s">
        <v>4034</v>
      </c>
      <c r="C264" s="43" t="s">
        <v>323</v>
      </c>
      <c r="D264" s="23" t="s">
        <v>795</v>
      </c>
      <c r="E264" s="114"/>
      <c r="F264" s="133"/>
      <c r="G264" s="114"/>
      <c r="H264" s="118">
        <f t="shared" si="4"/>
        <v>0</v>
      </c>
      <c r="I264" s="114"/>
      <c r="J264" s="13"/>
      <c r="K264" s="13"/>
      <c r="L264" s="13"/>
      <c r="M264" s="13"/>
      <c r="N264" s="13"/>
      <c r="O264" s="13"/>
      <c r="P264" s="13"/>
      <c r="Q264" s="13"/>
      <c r="R264" s="13"/>
      <c r="S264" s="13"/>
    </row>
    <row r="265" spans="1:19" x14ac:dyDescent="0.3">
      <c r="A265" s="17" t="s">
        <v>4035</v>
      </c>
      <c r="B265" s="36" t="s">
        <v>3907</v>
      </c>
      <c r="C265" s="35" t="s">
        <v>951</v>
      </c>
      <c r="D265" s="34" t="s">
        <v>808</v>
      </c>
      <c r="E265" s="114"/>
      <c r="F265" s="133"/>
      <c r="G265" s="114"/>
      <c r="H265" s="118">
        <f t="shared" si="4"/>
        <v>1</v>
      </c>
      <c r="I265" s="114"/>
      <c r="J265" s="13"/>
      <c r="K265" s="13"/>
      <c r="L265" s="13"/>
      <c r="M265" s="13"/>
      <c r="N265" s="13">
        <v>1</v>
      </c>
      <c r="O265" s="13"/>
      <c r="P265" s="13"/>
      <c r="Q265" s="13"/>
      <c r="R265" s="13"/>
      <c r="S265" s="13"/>
    </row>
    <row r="266" spans="1:19" x14ac:dyDescent="0.3">
      <c r="A266" s="17" t="s">
        <v>143</v>
      </c>
      <c r="B266" s="34" t="s">
        <v>3906</v>
      </c>
      <c r="C266" s="35" t="s">
        <v>4982</v>
      </c>
      <c r="D266" s="34" t="s">
        <v>374</v>
      </c>
      <c r="E266" s="114"/>
      <c r="F266" s="133"/>
      <c r="G266" s="114"/>
      <c r="H266" s="118">
        <f t="shared" si="4"/>
        <v>1</v>
      </c>
      <c r="I266" s="114"/>
      <c r="J266" s="13"/>
      <c r="K266" s="13"/>
      <c r="L266" s="13"/>
      <c r="M266" s="13"/>
      <c r="N266" s="13"/>
      <c r="O266" s="13">
        <v>1</v>
      </c>
      <c r="P266" s="13"/>
      <c r="Q266" s="13"/>
      <c r="R266" s="13"/>
      <c r="S266" s="13"/>
    </row>
    <row r="267" spans="1:19" hidden="1" x14ac:dyDescent="0.3">
      <c r="A267" s="21" t="s">
        <v>4036</v>
      </c>
      <c r="B267" s="102" t="s">
        <v>1768</v>
      </c>
      <c r="C267" s="43" t="s">
        <v>358</v>
      </c>
      <c r="D267" s="23" t="s">
        <v>840</v>
      </c>
      <c r="E267" s="114"/>
      <c r="F267" s="133"/>
      <c r="G267" s="123"/>
      <c r="H267" s="118">
        <f t="shared" si="4"/>
        <v>0</v>
      </c>
      <c r="I267" s="123"/>
      <c r="J267" s="108"/>
      <c r="K267" s="108"/>
      <c r="L267" s="108"/>
      <c r="M267" s="108"/>
      <c r="N267" s="108"/>
      <c r="O267" s="108"/>
      <c r="P267" s="108"/>
      <c r="Q267" s="108"/>
      <c r="R267" s="108"/>
      <c r="S267" s="108"/>
    </row>
    <row r="268" spans="1:19" hidden="1" x14ac:dyDescent="0.3">
      <c r="A268" s="21" t="s">
        <v>4037</v>
      </c>
      <c r="B268" s="137" t="s">
        <v>3898</v>
      </c>
      <c r="C268" s="43" t="s">
        <v>475</v>
      </c>
      <c r="D268" s="23" t="s">
        <v>795</v>
      </c>
      <c r="E268" s="114"/>
      <c r="F268" s="134"/>
      <c r="G268" s="114"/>
      <c r="H268" s="118">
        <f t="shared" si="4"/>
        <v>0</v>
      </c>
      <c r="I268" s="114"/>
      <c r="J268" s="13"/>
      <c r="K268" s="13"/>
      <c r="L268" s="13"/>
      <c r="M268" s="13"/>
      <c r="N268" s="13"/>
      <c r="O268" s="13"/>
      <c r="P268" s="13"/>
      <c r="Q268" s="13"/>
      <c r="R268" s="13"/>
      <c r="S268" s="13"/>
    </row>
    <row r="269" spans="1:19" hidden="1" x14ac:dyDescent="0.3">
      <c r="A269" s="21" t="s">
        <v>145</v>
      </c>
      <c r="B269" s="23" t="s">
        <v>850</v>
      </c>
      <c r="C269" s="43" t="s">
        <v>666</v>
      </c>
      <c r="D269" s="23" t="s">
        <v>844</v>
      </c>
      <c r="E269" s="114"/>
      <c r="F269" s="22"/>
      <c r="G269" s="114"/>
      <c r="H269" s="118">
        <f t="shared" si="4"/>
        <v>0</v>
      </c>
      <c r="I269" s="114"/>
      <c r="J269" s="13"/>
      <c r="K269" s="13"/>
      <c r="L269" s="13"/>
      <c r="M269" s="13"/>
      <c r="N269" s="13"/>
      <c r="O269" s="13"/>
      <c r="P269" s="13"/>
      <c r="Q269" s="13"/>
      <c r="R269" s="13"/>
      <c r="S269" s="13"/>
    </row>
    <row r="270" spans="1:19" hidden="1" x14ac:dyDescent="0.3">
      <c r="A270" s="21" t="s">
        <v>4038</v>
      </c>
      <c r="B270" s="102" t="s">
        <v>339</v>
      </c>
      <c r="C270" s="43" t="s">
        <v>338</v>
      </c>
      <c r="D270" s="23" t="s">
        <v>808</v>
      </c>
      <c r="E270" s="114"/>
      <c r="F270" s="134"/>
      <c r="G270" s="114"/>
      <c r="H270" s="118">
        <f t="shared" si="4"/>
        <v>0</v>
      </c>
      <c r="I270" s="114"/>
      <c r="J270" s="13"/>
      <c r="K270" s="13"/>
      <c r="L270" s="13"/>
      <c r="M270" s="13"/>
      <c r="N270" s="13"/>
      <c r="O270" s="13"/>
      <c r="P270" s="13"/>
      <c r="Q270" s="13"/>
      <c r="R270" s="13"/>
      <c r="S270" s="13"/>
    </row>
    <row r="271" spans="1:19" hidden="1" x14ac:dyDescent="0.3">
      <c r="A271" s="21" t="s">
        <v>4039</v>
      </c>
      <c r="B271" s="23" t="s">
        <v>4040</v>
      </c>
      <c r="C271" s="23" t="s">
        <v>4065</v>
      </c>
      <c r="D271" s="23" t="s">
        <v>374</v>
      </c>
      <c r="E271" s="114"/>
      <c r="F271" s="133"/>
      <c r="G271" s="114"/>
      <c r="H271" s="118">
        <f t="shared" si="4"/>
        <v>0</v>
      </c>
      <c r="I271" s="114"/>
      <c r="J271" s="13"/>
      <c r="K271" s="13"/>
      <c r="L271" s="13"/>
      <c r="M271" s="13"/>
      <c r="N271" s="13"/>
      <c r="O271" s="13"/>
      <c r="P271" s="13"/>
      <c r="Q271" s="13"/>
      <c r="R271" s="13"/>
      <c r="S271" s="13"/>
    </row>
    <row r="272" spans="1:19" x14ac:dyDescent="0.3">
      <c r="A272" s="17" t="s">
        <v>148</v>
      </c>
      <c r="B272" s="34" t="s">
        <v>3894</v>
      </c>
      <c r="C272" s="35" t="s">
        <v>717</v>
      </c>
      <c r="D272" s="34" t="s">
        <v>374</v>
      </c>
      <c r="E272" s="114"/>
      <c r="F272" s="133">
        <v>1</v>
      </c>
      <c r="G272" s="114"/>
      <c r="H272" s="118">
        <f t="shared" si="4"/>
        <v>3</v>
      </c>
      <c r="I272" s="114"/>
      <c r="J272" s="13"/>
      <c r="K272" s="13"/>
      <c r="L272" s="13"/>
      <c r="M272" s="13">
        <v>1</v>
      </c>
      <c r="N272" s="13">
        <v>1</v>
      </c>
      <c r="O272" s="13">
        <v>1</v>
      </c>
      <c r="P272" s="13"/>
      <c r="Q272" s="13"/>
      <c r="R272" s="13"/>
      <c r="S272" s="13"/>
    </row>
    <row r="273" spans="1:19" hidden="1" x14ac:dyDescent="0.3">
      <c r="A273" s="21" t="s">
        <v>150</v>
      </c>
      <c r="B273" s="23" t="s">
        <v>483</v>
      </c>
      <c r="C273" s="43" t="s">
        <v>482</v>
      </c>
      <c r="D273" s="23" t="s">
        <v>795</v>
      </c>
      <c r="E273" s="114"/>
      <c r="F273" s="133"/>
      <c r="G273" s="114"/>
      <c r="H273" s="118">
        <f t="shared" si="4"/>
        <v>0</v>
      </c>
      <c r="I273" s="114"/>
      <c r="J273" s="13"/>
      <c r="K273" s="13"/>
      <c r="L273" s="13"/>
      <c r="M273" s="13"/>
      <c r="N273" s="13"/>
      <c r="O273" s="13"/>
      <c r="P273" s="13"/>
      <c r="Q273" s="13"/>
      <c r="R273" s="13"/>
      <c r="S273" s="13"/>
    </row>
    <row r="274" spans="1:19" hidden="1" x14ac:dyDescent="0.3">
      <c r="A274" s="21" t="s">
        <v>151</v>
      </c>
      <c r="B274" s="23" t="s">
        <v>295</v>
      </c>
      <c r="C274" s="43" t="s">
        <v>889</v>
      </c>
      <c r="D274" s="23" t="s">
        <v>795</v>
      </c>
      <c r="E274" s="114"/>
      <c r="F274" s="133"/>
      <c r="G274" s="114"/>
      <c r="H274" s="118">
        <f t="shared" si="4"/>
        <v>0</v>
      </c>
      <c r="I274" s="114"/>
      <c r="J274" s="13"/>
      <c r="K274" s="13"/>
      <c r="L274" s="13"/>
      <c r="M274" s="13"/>
      <c r="N274" s="13"/>
      <c r="O274" s="13"/>
      <c r="P274" s="13"/>
      <c r="Q274" s="13"/>
      <c r="R274" s="13"/>
      <c r="S274" s="13"/>
    </row>
    <row r="275" spans="1:19" hidden="1" x14ac:dyDescent="0.3">
      <c r="A275" s="21" t="s">
        <v>153</v>
      </c>
      <c r="B275" s="23" t="s">
        <v>775</v>
      </c>
      <c r="C275" s="43" t="s">
        <v>479</v>
      </c>
      <c r="D275" s="23" t="s">
        <v>795</v>
      </c>
      <c r="E275" s="114"/>
      <c r="F275" s="133"/>
      <c r="G275" s="114"/>
      <c r="H275" s="118">
        <f t="shared" si="4"/>
        <v>0</v>
      </c>
      <c r="I275" s="114"/>
      <c r="J275" s="13"/>
      <c r="K275" s="13"/>
      <c r="L275" s="13"/>
      <c r="M275" s="13"/>
      <c r="N275" s="13"/>
      <c r="O275" s="13"/>
      <c r="P275" s="13"/>
      <c r="Q275" s="13"/>
      <c r="R275" s="13"/>
      <c r="S275" s="13"/>
    </row>
    <row r="276" spans="1:19" hidden="1" x14ac:dyDescent="0.3">
      <c r="A276" s="21" t="s">
        <v>4041</v>
      </c>
      <c r="B276" s="23" t="s">
        <v>867</v>
      </c>
      <c r="C276" s="43" t="s">
        <v>931</v>
      </c>
      <c r="D276" s="23" t="s">
        <v>865</v>
      </c>
      <c r="E276" s="114"/>
      <c r="F276" s="22"/>
      <c r="G276" s="114"/>
      <c r="H276" s="118">
        <f t="shared" si="4"/>
        <v>0</v>
      </c>
      <c r="I276" s="114"/>
      <c r="J276" s="13"/>
      <c r="K276" s="13"/>
      <c r="L276" s="13"/>
      <c r="M276" s="13"/>
      <c r="N276" s="13"/>
      <c r="O276" s="13"/>
      <c r="P276" s="13"/>
      <c r="Q276" s="13"/>
      <c r="R276" s="13"/>
      <c r="S276" s="13"/>
    </row>
    <row r="277" spans="1:19" hidden="1" x14ac:dyDescent="0.3">
      <c r="A277" s="21" t="s">
        <v>156</v>
      </c>
      <c r="B277" s="23" t="s">
        <v>3940</v>
      </c>
      <c r="C277" s="43" t="s">
        <v>568</v>
      </c>
      <c r="D277" s="23" t="s">
        <v>795</v>
      </c>
      <c r="E277" s="114"/>
      <c r="F277" s="133"/>
      <c r="G277" s="114"/>
      <c r="H277" s="118">
        <f t="shared" si="4"/>
        <v>0</v>
      </c>
      <c r="I277" s="114"/>
      <c r="J277" s="13"/>
      <c r="K277" s="13"/>
      <c r="L277" s="13"/>
      <c r="M277" s="13"/>
      <c r="N277" s="13"/>
      <c r="O277" s="13"/>
      <c r="P277" s="13"/>
      <c r="Q277" s="13"/>
      <c r="R277" s="13"/>
      <c r="S277" s="13"/>
    </row>
    <row r="278" spans="1:19" hidden="1" x14ac:dyDescent="0.3">
      <c r="A278" s="21" t="s">
        <v>4068</v>
      </c>
      <c r="B278" s="188" t="s">
        <v>3897</v>
      </c>
      <c r="C278" s="43" t="s">
        <v>472</v>
      </c>
      <c r="D278" s="23" t="s">
        <v>844</v>
      </c>
      <c r="E278" s="114"/>
      <c r="F278" s="134"/>
      <c r="G278" s="114"/>
      <c r="H278" s="118">
        <f t="shared" si="4"/>
        <v>0</v>
      </c>
      <c r="I278" s="114"/>
      <c r="J278" s="13"/>
      <c r="K278" s="13"/>
      <c r="L278" s="13"/>
      <c r="M278" s="13"/>
      <c r="N278" s="13"/>
      <c r="O278" s="13"/>
      <c r="P278" s="13"/>
      <c r="Q278" s="13"/>
      <c r="R278" s="13"/>
      <c r="S278" s="13"/>
    </row>
    <row r="279" spans="1:19" hidden="1" x14ac:dyDescent="0.3">
      <c r="A279" s="21" t="s">
        <v>4042</v>
      </c>
      <c r="B279" s="23" t="s">
        <v>4043</v>
      </c>
      <c r="C279" s="43" t="s">
        <v>521</v>
      </c>
      <c r="D279" s="23" t="s">
        <v>844</v>
      </c>
      <c r="E279" s="114"/>
      <c r="F279" s="133"/>
      <c r="G279" s="114"/>
      <c r="H279" s="118">
        <f t="shared" si="4"/>
        <v>0</v>
      </c>
      <c r="I279" s="114"/>
      <c r="J279" s="13"/>
      <c r="K279" s="13"/>
      <c r="L279" s="13"/>
      <c r="M279" s="13"/>
      <c r="N279" s="13"/>
      <c r="O279" s="13"/>
      <c r="P279" s="13"/>
      <c r="Q279" s="13"/>
      <c r="R279" s="13"/>
      <c r="S279" s="13"/>
    </row>
    <row r="280" spans="1:19" hidden="1" x14ac:dyDescent="0.3">
      <c r="A280" s="21" t="s">
        <v>158</v>
      </c>
      <c r="B280" s="23" t="s">
        <v>836</v>
      </c>
      <c r="C280" s="43" t="s">
        <v>399</v>
      </c>
      <c r="D280" s="23" t="s">
        <v>465</v>
      </c>
      <c r="E280" s="114"/>
      <c r="F280" s="22"/>
      <c r="G280" s="114"/>
      <c r="H280" s="118">
        <f t="shared" si="4"/>
        <v>0</v>
      </c>
      <c r="I280" s="114"/>
      <c r="J280" s="13"/>
      <c r="K280" s="13"/>
      <c r="L280" s="13"/>
      <c r="M280" s="13"/>
      <c r="N280" s="13"/>
      <c r="O280" s="13"/>
      <c r="P280" s="13"/>
      <c r="Q280" s="13"/>
      <c r="R280" s="13"/>
      <c r="S280" s="13"/>
    </row>
    <row r="281" spans="1:19" hidden="1" x14ac:dyDescent="0.3">
      <c r="A281" s="21" t="s">
        <v>160</v>
      </c>
      <c r="B281" s="23" t="s">
        <v>560</v>
      </c>
      <c r="C281" s="43" t="s">
        <v>559</v>
      </c>
      <c r="D281" s="23" t="s">
        <v>844</v>
      </c>
      <c r="E281" s="114"/>
      <c r="F281" s="22"/>
      <c r="G281" s="114"/>
      <c r="H281" s="118">
        <f t="shared" si="4"/>
        <v>0</v>
      </c>
      <c r="I281" s="114"/>
      <c r="J281" s="13"/>
      <c r="K281" s="13"/>
      <c r="L281" s="13"/>
      <c r="M281" s="13"/>
      <c r="N281" s="13"/>
      <c r="O281" s="13"/>
      <c r="P281" s="13"/>
      <c r="Q281" s="13"/>
      <c r="R281" s="13"/>
      <c r="S281" s="13"/>
    </row>
    <row r="282" spans="1:19" hidden="1" x14ac:dyDescent="0.3">
      <c r="A282" s="21" t="s">
        <v>161</v>
      </c>
      <c r="B282" s="23" t="s">
        <v>4070</v>
      </c>
      <c r="C282" s="43" t="s">
        <v>445</v>
      </c>
      <c r="D282" s="23" t="s">
        <v>465</v>
      </c>
      <c r="E282" s="114"/>
      <c r="F282" s="22"/>
      <c r="G282" s="114"/>
      <c r="H282" s="118">
        <f t="shared" si="4"/>
        <v>0</v>
      </c>
      <c r="I282" s="114"/>
      <c r="J282" s="13"/>
      <c r="K282" s="13"/>
      <c r="L282" s="13"/>
      <c r="M282" s="13"/>
      <c r="N282" s="13"/>
      <c r="O282" s="13"/>
      <c r="P282" s="13"/>
      <c r="Q282" s="13"/>
      <c r="R282" s="13"/>
      <c r="S282" s="13"/>
    </row>
    <row r="283" spans="1:19" hidden="1" x14ac:dyDescent="0.3">
      <c r="A283" s="21" t="s">
        <v>776</v>
      </c>
      <c r="B283" s="23" t="s">
        <v>644</v>
      </c>
      <c r="C283" s="43" t="s">
        <v>292</v>
      </c>
      <c r="D283" s="23" t="s">
        <v>465</v>
      </c>
      <c r="E283" s="114"/>
      <c r="F283" s="22"/>
      <c r="G283" s="114"/>
      <c r="H283" s="118">
        <f t="shared" si="4"/>
        <v>0</v>
      </c>
      <c r="I283" s="114"/>
      <c r="J283" s="13"/>
      <c r="K283" s="13"/>
      <c r="L283" s="13"/>
      <c r="M283" s="13"/>
      <c r="N283" s="13"/>
      <c r="O283" s="13"/>
      <c r="P283" s="13"/>
      <c r="Q283" s="13"/>
      <c r="R283" s="13"/>
      <c r="S283" s="13"/>
    </row>
    <row r="284" spans="1:19" hidden="1" x14ac:dyDescent="0.3">
      <c r="A284" s="21" t="s">
        <v>162</v>
      </c>
      <c r="B284" s="23" t="s">
        <v>499</v>
      </c>
      <c r="C284" s="43" t="s">
        <v>498</v>
      </c>
      <c r="D284" s="23" t="s">
        <v>374</v>
      </c>
      <c r="E284" s="114"/>
      <c r="F284" s="133"/>
      <c r="G284" s="114"/>
      <c r="H284" s="118">
        <f t="shared" si="4"/>
        <v>0</v>
      </c>
      <c r="I284" s="114"/>
      <c r="J284" s="13"/>
      <c r="K284" s="13"/>
      <c r="L284" s="13"/>
      <c r="M284" s="13"/>
      <c r="N284" s="13"/>
      <c r="O284" s="13"/>
      <c r="P284" s="13"/>
      <c r="Q284" s="13"/>
      <c r="R284" s="13"/>
      <c r="S284" s="13"/>
    </row>
    <row r="285" spans="1:19" hidden="1" x14ac:dyDescent="0.3">
      <c r="A285" s="21" t="s">
        <v>164</v>
      </c>
      <c r="B285" s="23" t="s">
        <v>819</v>
      </c>
      <c r="C285" s="43" t="s">
        <v>3875</v>
      </c>
      <c r="D285" s="23" t="s">
        <v>808</v>
      </c>
      <c r="E285" s="114"/>
      <c r="F285" s="133"/>
      <c r="G285" s="114"/>
      <c r="H285" s="118">
        <f t="shared" si="4"/>
        <v>0</v>
      </c>
      <c r="I285" s="114"/>
      <c r="J285" s="13"/>
      <c r="K285" s="13"/>
      <c r="L285" s="13"/>
      <c r="M285" s="13"/>
      <c r="N285" s="13"/>
      <c r="O285" s="13"/>
      <c r="P285" s="13"/>
      <c r="Q285" s="13"/>
      <c r="R285" s="13"/>
      <c r="S285" s="13"/>
    </row>
    <row r="286" spans="1:19" hidden="1" x14ac:dyDescent="0.3">
      <c r="A286" s="21" t="s">
        <v>166</v>
      </c>
      <c r="B286" s="23" t="s">
        <v>4044</v>
      </c>
      <c r="C286" s="43" t="s">
        <v>932</v>
      </c>
      <c r="D286" s="23" t="s">
        <v>865</v>
      </c>
      <c r="E286" s="114"/>
      <c r="F286" s="22"/>
      <c r="G286" s="114"/>
      <c r="H286" s="118">
        <f t="shared" si="4"/>
        <v>0</v>
      </c>
      <c r="I286" s="114"/>
      <c r="J286" s="13"/>
      <c r="K286" s="13"/>
      <c r="L286" s="13"/>
      <c r="M286" s="13"/>
      <c r="N286" s="13"/>
      <c r="O286" s="13"/>
      <c r="P286" s="13"/>
      <c r="Q286" s="13"/>
      <c r="R286" s="13"/>
      <c r="S286" s="13"/>
    </row>
    <row r="287" spans="1:19" hidden="1" x14ac:dyDescent="0.3">
      <c r="A287" s="21" t="s">
        <v>168</v>
      </c>
      <c r="B287" s="23" t="s">
        <v>497</v>
      </c>
      <c r="C287" s="43" t="s">
        <v>496</v>
      </c>
      <c r="D287" s="23" t="s">
        <v>795</v>
      </c>
      <c r="E287" s="114"/>
      <c r="F287" s="133"/>
      <c r="G287" s="114"/>
      <c r="H287" s="118">
        <f t="shared" si="4"/>
        <v>0</v>
      </c>
      <c r="I287" s="114"/>
      <c r="J287" s="13"/>
      <c r="K287" s="13"/>
      <c r="L287" s="13"/>
      <c r="M287" s="13"/>
      <c r="N287" s="13"/>
      <c r="O287" s="13"/>
      <c r="P287" s="13"/>
      <c r="Q287" s="13"/>
      <c r="R287" s="13"/>
      <c r="S287" s="13"/>
    </row>
    <row r="288" spans="1:19" hidden="1" x14ac:dyDescent="0.3">
      <c r="A288" s="21" t="s">
        <v>4045</v>
      </c>
      <c r="B288" s="23" t="s">
        <v>3920</v>
      </c>
      <c r="C288" s="43" t="s">
        <v>359</v>
      </c>
      <c r="D288" s="23" t="s">
        <v>840</v>
      </c>
      <c r="E288" s="114"/>
      <c r="F288" s="22"/>
      <c r="G288" s="114"/>
      <c r="H288" s="118">
        <f t="shared" si="4"/>
        <v>0</v>
      </c>
      <c r="I288" s="114"/>
      <c r="J288" s="13"/>
      <c r="K288" s="13"/>
      <c r="L288" s="13"/>
      <c r="M288" s="13"/>
      <c r="N288" s="13"/>
      <c r="O288" s="13"/>
      <c r="P288" s="13"/>
      <c r="Q288" s="13"/>
      <c r="R288" s="13"/>
      <c r="S288" s="13"/>
    </row>
    <row r="289" spans="1:19" hidden="1" x14ac:dyDescent="0.3">
      <c r="A289" s="21" t="s">
        <v>170</v>
      </c>
      <c r="B289" s="23" t="s">
        <v>842</v>
      </c>
      <c r="C289" s="43" t="s">
        <v>388</v>
      </c>
      <c r="D289" s="23" t="s">
        <v>840</v>
      </c>
      <c r="E289" s="114"/>
      <c r="F289" s="22"/>
      <c r="G289" s="114"/>
      <c r="H289" s="118">
        <f t="shared" si="4"/>
        <v>0</v>
      </c>
      <c r="I289" s="114"/>
      <c r="J289" s="13"/>
      <c r="K289" s="13"/>
      <c r="L289" s="13"/>
      <c r="M289" s="13"/>
      <c r="N289" s="13"/>
      <c r="O289" s="13"/>
      <c r="P289" s="13"/>
      <c r="Q289" s="13"/>
      <c r="R289" s="13"/>
      <c r="S289" s="13"/>
    </row>
    <row r="290" spans="1:19" hidden="1" x14ac:dyDescent="0.3">
      <c r="A290" s="21" t="s">
        <v>4046</v>
      </c>
      <c r="B290" s="189" t="s">
        <v>3946</v>
      </c>
      <c r="C290" s="43" t="s">
        <v>920</v>
      </c>
      <c r="D290" s="23" t="s">
        <v>856</v>
      </c>
      <c r="E290" s="114"/>
      <c r="F290" s="22"/>
      <c r="G290" s="114"/>
      <c r="H290" s="118">
        <f t="shared" si="4"/>
        <v>0</v>
      </c>
      <c r="I290" s="114"/>
      <c r="J290" s="13"/>
      <c r="K290" s="13"/>
      <c r="L290" s="13"/>
      <c r="M290" s="13"/>
      <c r="N290" s="13"/>
      <c r="O290" s="13"/>
      <c r="P290" s="13"/>
      <c r="Q290" s="13"/>
      <c r="R290" s="13"/>
      <c r="S290" s="13"/>
    </row>
    <row r="291" spans="1:19" hidden="1" x14ac:dyDescent="0.3">
      <c r="A291" s="21" t="s">
        <v>173</v>
      </c>
      <c r="B291" s="23" t="s">
        <v>820</v>
      </c>
      <c r="C291" s="43" t="s">
        <v>631</v>
      </c>
      <c r="D291" s="23" t="s">
        <v>808</v>
      </c>
      <c r="E291" s="114"/>
      <c r="F291" s="22"/>
      <c r="G291" s="114"/>
      <c r="H291" s="118">
        <f t="shared" si="4"/>
        <v>0</v>
      </c>
      <c r="I291" s="114"/>
      <c r="J291" s="13"/>
      <c r="K291" s="13"/>
      <c r="L291" s="13"/>
      <c r="M291" s="13"/>
      <c r="N291" s="13"/>
      <c r="O291" s="13"/>
      <c r="P291" s="13"/>
      <c r="Q291" s="13"/>
      <c r="R291" s="13"/>
      <c r="S291" s="13"/>
    </row>
    <row r="292" spans="1:19" hidden="1" x14ac:dyDescent="0.3">
      <c r="A292" s="21" t="s">
        <v>791</v>
      </c>
      <c r="B292" s="23" t="s">
        <v>792</v>
      </c>
      <c r="C292" s="43" t="s">
        <v>722</v>
      </c>
      <c r="D292" s="23" t="s">
        <v>374</v>
      </c>
      <c r="E292" s="114"/>
      <c r="F292" s="133"/>
      <c r="G292" s="114"/>
      <c r="H292" s="118">
        <f t="shared" si="4"/>
        <v>0</v>
      </c>
      <c r="I292" s="114"/>
      <c r="J292" s="13"/>
      <c r="K292" s="13"/>
      <c r="L292" s="13"/>
      <c r="M292" s="13"/>
      <c r="N292" s="13"/>
      <c r="O292" s="13"/>
      <c r="P292" s="13"/>
      <c r="Q292" s="13"/>
      <c r="R292" s="13"/>
      <c r="S292" s="13"/>
    </row>
    <row r="293" spans="1:19" hidden="1" x14ac:dyDescent="0.3">
      <c r="A293" s="21" t="s">
        <v>4047</v>
      </c>
      <c r="B293" s="23" t="s">
        <v>3896</v>
      </c>
      <c r="C293" s="43" t="s">
        <v>669</v>
      </c>
      <c r="D293" s="23" t="s">
        <v>374</v>
      </c>
      <c r="E293" s="114"/>
      <c r="F293" s="133"/>
      <c r="G293" s="114"/>
      <c r="H293" s="118">
        <f t="shared" si="4"/>
        <v>0</v>
      </c>
      <c r="I293" s="114"/>
      <c r="J293" s="13"/>
      <c r="K293" s="13"/>
      <c r="L293" s="13"/>
      <c r="M293" s="13"/>
      <c r="N293" s="13"/>
      <c r="O293" s="13"/>
      <c r="P293" s="13"/>
      <c r="Q293" s="13"/>
      <c r="R293" s="13"/>
      <c r="S293" s="13"/>
    </row>
    <row r="294" spans="1:19" hidden="1" x14ac:dyDescent="0.3">
      <c r="A294" s="21" t="s">
        <v>175</v>
      </c>
      <c r="B294" s="23" t="s">
        <v>316</v>
      </c>
      <c r="C294" s="43" t="s">
        <v>315</v>
      </c>
      <c r="D294" s="23" t="s">
        <v>795</v>
      </c>
      <c r="E294" s="114"/>
      <c r="F294" s="133"/>
      <c r="G294" s="114"/>
      <c r="H294" s="118">
        <f t="shared" si="4"/>
        <v>0</v>
      </c>
      <c r="I294" s="114"/>
      <c r="J294" s="13"/>
      <c r="K294" s="13"/>
      <c r="L294" s="13"/>
      <c r="M294" s="13"/>
      <c r="N294" s="13"/>
      <c r="O294" s="13"/>
      <c r="P294" s="13"/>
      <c r="Q294" s="13"/>
      <c r="R294" s="13"/>
      <c r="S294" s="13"/>
    </row>
    <row r="295" spans="1:19" hidden="1" x14ac:dyDescent="0.3">
      <c r="A295" s="21" t="s">
        <v>959</v>
      </c>
      <c r="B295" s="23" t="s">
        <v>3913</v>
      </c>
      <c r="C295" s="43" t="s">
        <v>709</v>
      </c>
      <c r="D295" s="23" t="s">
        <v>795</v>
      </c>
      <c r="E295" s="114"/>
      <c r="F295" s="133"/>
      <c r="G295" s="114"/>
      <c r="H295" s="118">
        <f t="shared" si="4"/>
        <v>0</v>
      </c>
      <c r="I295" s="114"/>
      <c r="J295" s="13"/>
      <c r="K295" s="13"/>
      <c r="L295" s="13"/>
      <c r="M295" s="13"/>
      <c r="N295" s="13"/>
      <c r="O295" s="13"/>
      <c r="P295" s="13"/>
      <c r="Q295" s="13"/>
      <c r="R295" s="13"/>
      <c r="S295" s="13"/>
    </row>
    <row r="296" spans="1:19" hidden="1" x14ac:dyDescent="0.3">
      <c r="A296" s="21" t="s">
        <v>4048</v>
      </c>
      <c r="B296" s="186" t="s">
        <v>3930</v>
      </c>
      <c r="C296" s="43" t="s">
        <v>686</v>
      </c>
      <c r="D296" s="23" t="s">
        <v>844</v>
      </c>
      <c r="E296" s="114"/>
      <c r="F296" s="134"/>
      <c r="G296" s="114"/>
      <c r="H296" s="118">
        <f t="shared" si="4"/>
        <v>0</v>
      </c>
      <c r="I296" s="114"/>
      <c r="J296" s="13"/>
      <c r="K296" s="13"/>
      <c r="L296" s="13"/>
      <c r="M296" s="13"/>
      <c r="N296" s="13"/>
      <c r="O296" s="13"/>
      <c r="P296" s="13"/>
      <c r="Q296" s="13"/>
      <c r="R296" s="13"/>
      <c r="S296" s="13"/>
    </row>
    <row r="297" spans="1:19" hidden="1" x14ac:dyDescent="0.3">
      <c r="A297" s="21" t="s">
        <v>4049</v>
      </c>
      <c r="B297" s="102" t="s">
        <v>3937</v>
      </c>
      <c r="C297" s="43" t="s">
        <v>934</v>
      </c>
      <c r="D297" s="23" t="s">
        <v>865</v>
      </c>
      <c r="E297" s="114"/>
      <c r="F297" s="134"/>
      <c r="G297" s="114"/>
      <c r="H297" s="118">
        <f t="shared" si="4"/>
        <v>0</v>
      </c>
      <c r="I297" s="114"/>
      <c r="J297" s="13"/>
      <c r="K297" s="13"/>
      <c r="L297" s="13"/>
      <c r="M297" s="13"/>
      <c r="N297" s="13"/>
      <c r="O297" s="13"/>
      <c r="P297" s="13"/>
      <c r="Q297" s="13"/>
      <c r="R297" s="13"/>
      <c r="S297" s="13"/>
    </row>
    <row r="298" spans="1:19" hidden="1" x14ac:dyDescent="0.3">
      <c r="A298" s="21" t="s">
        <v>177</v>
      </c>
      <c r="B298" s="23" t="s">
        <v>4050</v>
      </c>
      <c r="C298" s="43" t="s">
        <v>933</v>
      </c>
      <c r="D298" s="23" t="s">
        <v>865</v>
      </c>
      <c r="E298" s="114"/>
      <c r="F298" s="22"/>
      <c r="G298" s="114"/>
      <c r="H298" s="118">
        <f t="shared" si="4"/>
        <v>0</v>
      </c>
      <c r="I298" s="114"/>
      <c r="J298" s="13"/>
      <c r="K298" s="13"/>
      <c r="L298" s="13"/>
      <c r="M298" s="13"/>
      <c r="N298" s="13"/>
      <c r="O298" s="13"/>
      <c r="P298" s="13"/>
      <c r="Q298" s="13"/>
      <c r="R298" s="13"/>
      <c r="S298" s="13"/>
    </row>
    <row r="299" spans="1:19" hidden="1" x14ac:dyDescent="0.3">
      <c r="A299" s="21" t="s">
        <v>179</v>
      </c>
      <c r="B299" s="137" t="s">
        <v>3918</v>
      </c>
      <c r="C299" s="43" t="s">
        <v>3949</v>
      </c>
      <c r="D299" s="23" t="s">
        <v>844</v>
      </c>
      <c r="E299" s="114"/>
      <c r="F299" s="133"/>
      <c r="G299" s="124"/>
      <c r="H299" s="118">
        <f t="shared" si="4"/>
        <v>0</v>
      </c>
      <c r="I299" s="124"/>
      <c r="J299" s="109"/>
      <c r="K299" s="109"/>
      <c r="L299" s="109"/>
      <c r="M299" s="109"/>
      <c r="N299" s="109"/>
      <c r="O299" s="109"/>
      <c r="P299" s="109"/>
      <c r="Q299" s="109"/>
      <c r="R299" s="109"/>
      <c r="S299" s="109"/>
    </row>
    <row r="300" spans="1:19" hidden="1" x14ac:dyDescent="0.3">
      <c r="A300" s="21" t="s">
        <v>4051</v>
      </c>
      <c r="B300" s="137" t="s">
        <v>3917</v>
      </c>
      <c r="C300" s="43" t="s">
        <v>897</v>
      </c>
      <c r="D300" s="23" t="s">
        <v>844</v>
      </c>
      <c r="E300" s="114"/>
      <c r="F300" s="133"/>
      <c r="G300" s="114"/>
      <c r="H300" s="118">
        <f t="shared" si="4"/>
        <v>0</v>
      </c>
      <c r="I300" s="114"/>
      <c r="J300" s="13"/>
      <c r="K300" s="13"/>
      <c r="L300" s="13"/>
      <c r="M300" s="13"/>
      <c r="N300" s="13"/>
      <c r="O300" s="13"/>
      <c r="P300" s="13"/>
      <c r="Q300" s="13"/>
      <c r="R300" s="13"/>
      <c r="S300" s="13"/>
    </row>
    <row r="301" spans="1:19" hidden="1" x14ac:dyDescent="0.3">
      <c r="A301" s="21" t="s">
        <v>181</v>
      </c>
      <c r="B301" s="23" t="s">
        <v>805</v>
      </c>
      <c r="C301" s="43" t="s">
        <v>481</v>
      </c>
      <c r="D301" s="23" t="s">
        <v>795</v>
      </c>
      <c r="E301" s="114"/>
      <c r="F301" s="133"/>
      <c r="G301" s="114"/>
      <c r="H301" s="118">
        <f t="shared" si="4"/>
        <v>0</v>
      </c>
      <c r="I301" s="114"/>
      <c r="J301" s="13"/>
      <c r="K301" s="13"/>
      <c r="L301" s="13"/>
      <c r="M301" s="13"/>
      <c r="N301" s="13"/>
      <c r="O301" s="13"/>
      <c r="P301" s="13"/>
      <c r="Q301" s="13"/>
      <c r="R301" s="13"/>
      <c r="S301" s="13"/>
    </row>
    <row r="302" spans="1:19" x14ac:dyDescent="0.3">
      <c r="A302" s="17" t="s">
        <v>183</v>
      </c>
      <c r="B302" s="34" t="s">
        <v>777</v>
      </c>
      <c r="C302" s="35" t="s">
        <v>401</v>
      </c>
      <c r="D302" s="34" t="s">
        <v>374</v>
      </c>
      <c r="E302" s="114"/>
      <c r="F302" s="133"/>
      <c r="G302" s="114"/>
      <c r="H302" s="118">
        <f t="shared" si="4"/>
        <v>1</v>
      </c>
      <c r="I302" s="114"/>
      <c r="J302" s="13"/>
      <c r="K302" s="13"/>
      <c r="L302" s="13"/>
      <c r="M302" s="13"/>
      <c r="N302" s="13"/>
      <c r="O302" s="13">
        <v>1</v>
      </c>
      <c r="P302" s="13"/>
      <c r="Q302" s="13"/>
      <c r="R302" s="13"/>
      <c r="S302" s="13"/>
    </row>
    <row r="303" spans="1:19" hidden="1" x14ac:dyDescent="0.3">
      <c r="A303" s="21" t="s">
        <v>185</v>
      </c>
      <c r="B303" s="23" t="s">
        <v>863</v>
      </c>
      <c r="C303" s="43" t="s">
        <v>474</v>
      </c>
      <c r="D303" s="23" t="s">
        <v>856</v>
      </c>
      <c r="E303" s="114"/>
      <c r="F303" s="133"/>
      <c r="G303" s="114"/>
      <c r="H303" s="118">
        <f t="shared" si="4"/>
        <v>0</v>
      </c>
      <c r="I303" s="114"/>
      <c r="J303" s="13"/>
      <c r="K303" s="13"/>
      <c r="L303" s="13"/>
      <c r="M303" s="13"/>
      <c r="N303" s="13"/>
      <c r="O303" s="13"/>
      <c r="P303" s="13"/>
      <c r="Q303" s="13"/>
      <c r="R303" s="13"/>
      <c r="S303" s="13"/>
    </row>
    <row r="304" spans="1:19" hidden="1" x14ac:dyDescent="0.3">
      <c r="A304" s="21" t="s">
        <v>187</v>
      </c>
      <c r="B304" s="23" t="s">
        <v>794</v>
      </c>
      <c r="C304" s="43" t="s">
        <v>429</v>
      </c>
      <c r="D304" s="23" t="s">
        <v>374</v>
      </c>
      <c r="E304" s="114"/>
      <c r="F304" s="133"/>
      <c r="G304" s="114"/>
      <c r="H304" s="118">
        <f t="shared" si="4"/>
        <v>0</v>
      </c>
      <c r="I304" s="114"/>
      <c r="J304" s="13"/>
      <c r="K304" s="13"/>
      <c r="L304" s="13"/>
      <c r="M304" s="13"/>
      <c r="N304" s="13"/>
      <c r="O304" s="13"/>
      <c r="P304" s="13"/>
      <c r="Q304" s="13"/>
      <c r="R304" s="13"/>
      <c r="S304" s="13"/>
    </row>
    <row r="305" spans="1:19" hidden="1" x14ac:dyDescent="0.3">
      <c r="A305" s="21" t="s">
        <v>189</v>
      </c>
      <c r="B305" s="23" t="s">
        <v>793</v>
      </c>
      <c r="C305" s="43" t="s">
        <v>461</v>
      </c>
      <c r="D305" s="23" t="s">
        <v>374</v>
      </c>
      <c r="E305" s="114"/>
      <c r="F305" s="133"/>
      <c r="G305" s="114"/>
      <c r="H305" s="118">
        <f t="shared" si="4"/>
        <v>0</v>
      </c>
      <c r="I305" s="114"/>
      <c r="J305" s="13"/>
      <c r="K305" s="13"/>
      <c r="L305" s="13"/>
      <c r="M305" s="13"/>
      <c r="N305" s="13"/>
      <c r="O305" s="13"/>
      <c r="P305" s="13"/>
      <c r="Q305" s="13"/>
      <c r="R305" s="13"/>
      <c r="S305" s="13"/>
    </row>
    <row r="306" spans="1:19" x14ac:dyDescent="0.3">
      <c r="A306" s="17" t="s">
        <v>191</v>
      </c>
      <c r="B306" s="34" t="s">
        <v>778</v>
      </c>
      <c r="C306" s="35" t="s">
        <v>478</v>
      </c>
      <c r="D306" s="34" t="s">
        <v>374</v>
      </c>
      <c r="E306" s="114"/>
      <c r="F306" s="133"/>
      <c r="G306" s="114"/>
      <c r="H306" s="118">
        <f t="shared" si="4"/>
        <v>1</v>
      </c>
      <c r="I306" s="114"/>
      <c r="J306" s="13"/>
      <c r="K306" s="13"/>
      <c r="L306" s="13"/>
      <c r="M306" s="13">
        <v>1</v>
      </c>
      <c r="N306" s="13"/>
      <c r="O306" s="13"/>
      <c r="P306" s="13"/>
      <c r="Q306" s="13"/>
      <c r="R306" s="13"/>
      <c r="S306" s="13"/>
    </row>
    <row r="307" spans="1:19" hidden="1" x14ac:dyDescent="0.3">
      <c r="A307" s="21" t="s">
        <v>4052</v>
      </c>
      <c r="B307" s="102" t="s">
        <v>1387</v>
      </c>
      <c r="C307" s="43" t="s">
        <v>676</v>
      </c>
      <c r="D307" s="23" t="s">
        <v>465</v>
      </c>
      <c r="E307" s="114"/>
      <c r="F307" s="134"/>
      <c r="G307" s="114"/>
      <c r="H307" s="118">
        <f t="shared" si="4"/>
        <v>0</v>
      </c>
      <c r="I307" s="114"/>
      <c r="J307" s="13"/>
      <c r="K307" s="13"/>
      <c r="L307" s="13"/>
      <c r="M307" s="13"/>
      <c r="N307" s="13"/>
      <c r="O307" s="13"/>
      <c r="P307" s="13"/>
      <c r="Q307" s="13"/>
      <c r="R307" s="13"/>
      <c r="S307" s="13"/>
    </row>
    <row r="308" spans="1:19" x14ac:dyDescent="0.3">
      <c r="A308" s="17" t="s">
        <v>4053</v>
      </c>
      <c r="B308" s="34" t="s">
        <v>774</v>
      </c>
      <c r="C308" s="35" t="s">
        <v>690</v>
      </c>
      <c r="D308" s="34" t="s">
        <v>374</v>
      </c>
      <c r="E308" s="114"/>
      <c r="F308" s="133"/>
      <c r="G308" s="114"/>
      <c r="H308" s="118">
        <f t="shared" si="4"/>
        <v>3</v>
      </c>
      <c r="I308" s="114"/>
      <c r="J308" s="13"/>
      <c r="K308" s="13"/>
      <c r="L308" s="13"/>
      <c r="M308" s="13">
        <v>1</v>
      </c>
      <c r="N308" s="13">
        <v>1</v>
      </c>
      <c r="O308" s="13">
        <v>1</v>
      </c>
      <c r="P308" s="13"/>
      <c r="Q308" s="13"/>
      <c r="R308" s="13"/>
      <c r="S308" s="13"/>
    </row>
    <row r="309" spans="1:19" hidden="1" x14ac:dyDescent="0.3">
      <c r="A309" s="21" t="s">
        <v>193</v>
      </c>
      <c r="B309" s="23" t="s">
        <v>274</v>
      </c>
      <c r="C309" s="43" t="s">
        <v>273</v>
      </c>
      <c r="D309" s="23" t="s">
        <v>795</v>
      </c>
      <c r="E309" s="114"/>
      <c r="F309" s="133"/>
      <c r="G309" s="114"/>
      <c r="H309" s="118">
        <f t="shared" si="4"/>
        <v>0</v>
      </c>
      <c r="I309" s="114"/>
      <c r="J309" s="13"/>
      <c r="K309" s="13"/>
      <c r="L309" s="13"/>
      <c r="M309" s="13"/>
      <c r="N309" s="13"/>
      <c r="O309" s="13"/>
      <c r="P309" s="13"/>
      <c r="Q309" s="13"/>
      <c r="R309" s="13"/>
      <c r="S309" s="13"/>
    </row>
    <row r="310" spans="1:19" hidden="1" x14ac:dyDescent="0.3">
      <c r="A310" s="21" t="s">
        <v>195</v>
      </c>
      <c r="B310" s="23" t="s">
        <v>779</v>
      </c>
      <c r="C310" s="43" t="s">
        <v>555</v>
      </c>
      <c r="D310" s="23" t="s">
        <v>808</v>
      </c>
      <c r="E310" s="114"/>
      <c r="F310" s="133"/>
      <c r="G310" s="114"/>
      <c r="H310" s="118">
        <f t="shared" si="4"/>
        <v>0</v>
      </c>
      <c r="I310" s="114"/>
      <c r="J310" s="13"/>
      <c r="K310" s="13"/>
      <c r="L310" s="13"/>
      <c r="M310" s="13"/>
      <c r="N310" s="13"/>
      <c r="O310" s="13"/>
      <c r="P310" s="13"/>
      <c r="Q310" s="13"/>
      <c r="R310" s="13"/>
      <c r="S310" s="13"/>
    </row>
    <row r="311" spans="1:19" hidden="1" x14ac:dyDescent="0.3">
      <c r="A311" s="21" t="s">
        <v>197</v>
      </c>
      <c r="B311" s="23" t="s">
        <v>4054</v>
      </c>
      <c r="C311" s="43" t="s">
        <v>536</v>
      </c>
      <c r="D311" s="23" t="s">
        <v>844</v>
      </c>
      <c r="E311" s="114"/>
      <c r="F311" s="22"/>
      <c r="G311" s="114"/>
      <c r="H311" s="118">
        <f t="shared" si="4"/>
        <v>0</v>
      </c>
      <c r="I311" s="114"/>
      <c r="J311" s="13"/>
      <c r="K311" s="13"/>
      <c r="L311" s="13"/>
      <c r="M311" s="13"/>
      <c r="N311" s="13"/>
      <c r="O311" s="13"/>
      <c r="P311" s="13"/>
      <c r="Q311" s="13"/>
      <c r="R311" s="13"/>
      <c r="S311" s="13"/>
    </row>
    <row r="312" spans="1:19" hidden="1" x14ac:dyDescent="0.3">
      <c r="A312" s="21" t="s">
        <v>199</v>
      </c>
      <c r="B312" s="23" t="s">
        <v>780</v>
      </c>
      <c r="C312" s="43" t="s">
        <v>510</v>
      </c>
      <c r="D312" s="23" t="s">
        <v>795</v>
      </c>
      <c r="E312" s="114"/>
      <c r="F312" s="133"/>
      <c r="G312" s="114"/>
      <c r="H312" s="118">
        <f t="shared" si="4"/>
        <v>0</v>
      </c>
      <c r="I312" s="114"/>
      <c r="J312" s="13"/>
      <c r="K312" s="13"/>
      <c r="L312" s="13"/>
      <c r="M312" s="13"/>
      <c r="N312" s="13"/>
      <c r="O312" s="13"/>
      <c r="P312" s="13"/>
      <c r="Q312" s="13"/>
      <c r="R312" s="13"/>
      <c r="S312" s="13"/>
    </row>
    <row r="313" spans="1:19" hidden="1" x14ac:dyDescent="0.3">
      <c r="A313" s="21" t="s">
        <v>201</v>
      </c>
      <c r="B313" s="23" t="s">
        <v>291</v>
      </c>
      <c r="C313" s="43" t="s">
        <v>290</v>
      </c>
      <c r="D313" s="23" t="s">
        <v>795</v>
      </c>
      <c r="E313" s="114"/>
      <c r="F313" s="133"/>
      <c r="G313" s="114"/>
      <c r="H313" s="118">
        <f t="shared" si="4"/>
        <v>0</v>
      </c>
      <c r="I313" s="114"/>
      <c r="J313" s="13"/>
      <c r="K313" s="13"/>
      <c r="L313" s="13"/>
      <c r="M313" s="13"/>
      <c r="N313" s="13"/>
      <c r="O313" s="13"/>
      <c r="P313" s="13"/>
      <c r="Q313" s="13"/>
      <c r="R313" s="13"/>
      <c r="S313" s="13"/>
    </row>
    <row r="314" spans="1:19" hidden="1" x14ac:dyDescent="0.3">
      <c r="A314" s="21" t="s">
        <v>203</v>
      </c>
      <c r="B314" s="23" t="s">
        <v>410</v>
      </c>
      <c r="C314" s="43" t="s">
        <v>667</v>
      </c>
      <c r="D314" s="23" t="s">
        <v>808</v>
      </c>
      <c r="E314" s="114"/>
      <c r="F314" s="133"/>
      <c r="G314" s="114"/>
      <c r="H314" s="118">
        <f t="shared" si="4"/>
        <v>0</v>
      </c>
      <c r="I314" s="114"/>
      <c r="J314" s="13"/>
      <c r="K314" s="13"/>
      <c r="L314" s="13"/>
      <c r="M314" s="13"/>
      <c r="N314" s="13"/>
      <c r="O314" s="13"/>
      <c r="P314" s="13"/>
      <c r="Q314" s="13"/>
      <c r="R314" s="13"/>
      <c r="S314" s="13"/>
    </row>
    <row r="315" spans="1:19" hidden="1" x14ac:dyDescent="0.3">
      <c r="A315" s="21" t="s">
        <v>205</v>
      </c>
      <c r="B315" s="23" t="s">
        <v>781</v>
      </c>
      <c r="C315" s="43" t="s">
        <v>376</v>
      </c>
      <c r="D315" s="23" t="s">
        <v>808</v>
      </c>
      <c r="E315" s="114"/>
      <c r="F315" s="133"/>
      <c r="G315" s="114"/>
      <c r="H315" s="118">
        <f t="shared" si="4"/>
        <v>0</v>
      </c>
      <c r="I315" s="114"/>
      <c r="J315" s="13"/>
      <c r="K315" s="13"/>
      <c r="L315" s="13"/>
      <c r="M315" s="13"/>
      <c r="N315" s="13"/>
      <c r="O315" s="13"/>
      <c r="P315" s="13"/>
      <c r="Q315" s="13"/>
      <c r="R315" s="13"/>
      <c r="S315" s="13"/>
    </row>
    <row r="316" spans="1:19" hidden="1" x14ac:dyDescent="0.3">
      <c r="A316" s="21" t="s">
        <v>207</v>
      </c>
      <c r="B316" s="23" t="s">
        <v>837</v>
      </c>
      <c r="C316" s="43" t="s">
        <v>574</v>
      </c>
      <c r="D316" s="23" t="s">
        <v>465</v>
      </c>
      <c r="E316" s="114"/>
      <c r="F316" s="22"/>
      <c r="G316" s="114"/>
      <c r="H316" s="118">
        <f t="shared" si="4"/>
        <v>0</v>
      </c>
      <c r="I316" s="114"/>
      <c r="J316" s="13"/>
      <c r="K316" s="13"/>
      <c r="L316" s="13"/>
      <c r="M316" s="13"/>
      <c r="N316" s="13"/>
      <c r="O316" s="13"/>
      <c r="P316" s="13"/>
      <c r="Q316" s="13"/>
      <c r="R316" s="13"/>
      <c r="S316" s="13"/>
    </row>
    <row r="317" spans="1:19" hidden="1" x14ac:dyDescent="0.3">
      <c r="A317" s="21" t="s">
        <v>209</v>
      </c>
      <c r="B317" s="23" t="s">
        <v>378</v>
      </c>
      <c r="C317" s="43" t="s">
        <v>377</v>
      </c>
      <c r="D317" s="23" t="s">
        <v>808</v>
      </c>
      <c r="E317" s="114"/>
      <c r="F317" s="133"/>
      <c r="G317" s="114"/>
      <c r="H317" s="118">
        <f t="shared" si="4"/>
        <v>0</v>
      </c>
      <c r="I317" s="114"/>
      <c r="J317" s="13"/>
      <c r="K317" s="13"/>
      <c r="L317" s="13"/>
      <c r="M317" s="13"/>
      <c r="N317" s="13"/>
      <c r="O317" s="13"/>
      <c r="P317" s="13"/>
      <c r="Q317" s="13"/>
      <c r="R317" s="13"/>
      <c r="S317" s="13"/>
    </row>
    <row r="318" spans="1:19" hidden="1" x14ac:dyDescent="0.3">
      <c r="A318" s="21" t="s">
        <v>4055</v>
      </c>
      <c r="B318" s="187" t="s">
        <v>813</v>
      </c>
      <c r="C318" s="43" t="s">
        <v>642</v>
      </c>
      <c r="D318" s="23" t="s">
        <v>808</v>
      </c>
      <c r="E318" s="114"/>
      <c r="F318" s="22"/>
      <c r="G318" s="114"/>
      <c r="H318" s="118">
        <f t="shared" si="4"/>
        <v>0</v>
      </c>
      <c r="I318" s="114"/>
      <c r="J318" s="13"/>
      <c r="K318" s="13"/>
      <c r="L318" s="13"/>
      <c r="M318" s="13"/>
      <c r="N318" s="13"/>
      <c r="O318" s="13"/>
      <c r="P318" s="13"/>
      <c r="Q318" s="13"/>
      <c r="R318" s="13"/>
      <c r="S318" s="13"/>
    </row>
    <row r="319" spans="1:19" hidden="1" x14ac:dyDescent="0.3">
      <c r="A319" s="21" t="s">
        <v>814</v>
      </c>
      <c r="B319" s="187" t="s">
        <v>4056</v>
      </c>
      <c r="C319" s="43" t="s">
        <v>567</v>
      </c>
      <c r="D319" s="23" t="s">
        <v>808</v>
      </c>
      <c r="E319" s="114"/>
      <c r="F319" s="22"/>
      <c r="G319" s="114"/>
      <c r="H319" s="118">
        <f t="shared" si="4"/>
        <v>0</v>
      </c>
      <c r="I319" s="114"/>
      <c r="J319" s="13"/>
      <c r="K319" s="13"/>
      <c r="L319" s="13"/>
      <c r="M319" s="13"/>
      <c r="N319" s="13"/>
      <c r="O319" s="13"/>
      <c r="P319" s="13"/>
      <c r="Q319" s="13"/>
      <c r="R319" s="13"/>
      <c r="S319" s="13"/>
    </row>
    <row r="320" spans="1:19" hidden="1" x14ac:dyDescent="0.3">
      <c r="A320" s="21" t="s">
        <v>212</v>
      </c>
      <c r="B320" s="187" t="s">
        <v>649</v>
      </c>
      <c r="C320" s="43" t="s">
        <v>327</v>
      </c>
      <c r="D320" s="23" t="s">
        <v>465</v>
      </c>
      <c r="E320" s="114"/>
      <c r="F320" s="22"/>
      <c r="G320" s="114"/>
      <c r="H320" s="118">
        <f t="shared" si="4"/>
        <v>0</v>
      </c>
      <c r="I320" s="114"/>
      <c r="J320" s="13"/>
      <c r="K320" s="13"/>
      <c r="L320" s="13"/>
      <c r="M320" s="13"/>
      <c r="N320" s="13"/>
      <c r="O320" s="13"/>
      <c r="P320" s="13"/>
      <c r="Q320" s="13"/>
      <c r="R320" s="13"/>
      <c r="S320" s="13"/>
    </row>
    <row r="321" spans="1:19" hidden="1" x14ac:dyDescent="0.3">
      <c r="A321" s="21" t="s">
        <v>214</v>
      </c>
      <c r="B321" s="187" t="s">
        <v>4057</v>
      </c>
      <c r="C321" s="43" t="s">
        <v>570</v>
      </c>
      <c r="D321" s="23" t="s">
        <v>795</v>
      </c>
      <c r="E321" s="114"/>
      <c r="F321" s="22"/>
      <c r="G321" s="114"/>
      <c r="H321" s="118">
        <f t="shared" si="4"/>
        <v>0</v>
      </c>
      <c r="I321" s="114"/>
      <c r="J321" s="13"/>
      <c r="K321" s="13"/>
      <c r="L321" s="13"/>
      <c r="M321" s="13"/>
      <c r="N321" s="13"/>
      <c r="O321" s="13"/>
      <c r="P321" s="13"/>
      <c r="Q321" s="13"/>
      <c r="R321" s="13"/>
      <c r="S321" s="13"/>
    </row>
    <row r="322" spans="1:19" hidden="1" x14ac:dyDescent="0.3">
      <c r="A322" s="21" t="s">
        <v>216</v>
      </c>
      <c r="B322" s="23" t="s">
        <v>852</v>
      </c>
      <c r="C322" s="43" t="s">
        <v>891</v>
      </c>
      <c r="D322" s="23" t="s">
        <v>844</v>
      </c>
      <c r="E322" s="114"/>
      <c r="F322" s="133"/>
      <c r="G322" s="114"/>
      <c r="H322" s="118">
        <f t="shared" si="4"/>
        <v>0</v>
      </c>
      <c r="I322" s="114"/>
      <c r="J322" s="13"/>
      <c r="K322" s="13"/>
      <c r="L322" s="13"/>
      <c r="M322" s="13"/>
      <c r="N322" s="13"/>
      <c r="O322" s="13"/>
      <c r="P322" s="13"/>
      <c r="Q322" s="13"/>
      <c r="R322" s="13"/>
      <c r="S322" s="13"/>
    </row>
    <row r="323" spans="1:19" hidden="1" x14ac:dyDescent="0.3">
      <c r="A323" s="21" t="s">
        <v>217</v>
      </c>
      <c r="B323" s="23" t="s">
        <v>4058</v>
      </c>
      <c r="C323" s="43" t="s">
        <v>921</v>
      </c>
      <c r="D323" s="23" t="s">
        <v>856</v>
      </c>
      <c r="E323" s="114"/>
      <c r="F323" s="22"/>
      <c r="G323" s="114"/>
      <c r="H323" s="118">
        <f t="shared" si="4"/>
        <v>0</v>
      </c>
      <c r="I323" s="114"/>
      <c r="J323" s="13"/>
      <c r="K323" s="13"/>
      <c r="L323" s="13"/>
      <c r="M323" s="13"/>
      <c r="N323" s="13"/>
      <c r="O323" s="13"/>
      <c r="P323" s="13"/>
      <c r="Q323" s="13"/>
      <c r="R323" s="13"/>
      <c r="S323" s="13"/>
    </row>
    <row r="324" spans="1:19" hidden="1" x14ac:dyDescent="0.3">
      <c r="A324" s="21" t="s">
        <v>4059</v>
      </c>
      <c r="B324" s="102" t="s">
        <v>2824</v>
      </c>
      <c r="C324" s="43" t="s">
        <v>391</v>
      </c>
      <c r="D324" s="23" t="s">
        <v>795</v>
      </c>
      <c r="E324" s="114"/>
      <c r="F324" s="134"/>
      <c r="G324" s="114"/>
      <c r="H324" s="118">
        <f t="shared" ref="H324:H332" si="5">SUM(J324:S324)</f>
        <v>0</v>
      </c>
      <c r="I324" s="114"/>
      <c r="J324" s="13"/>
      <c r="K324" s="13"/>
      <c r="L324" s="13"/>
      <c r="M324" s="13"/>
      <c r="N324" s="13"/>
      <c r="O324" s="13"/>
      <c r="P324" s="13"/>
      <c r="Q324" s="13"/>
      <c r="R324" s="13"/>
      <c r="S324" s="13"/>
    </row>
    <row r="325" spans="1:19" hidden="1" x14ac:dyDescent="0.3">
      <c r="A325" s="21" t="s">
        <v>219</v>
      </c>
      <c r="B325" s="190" t="s">
        <v>3924</v>
      </c>
      <c r="C325" s="43" t="s">
        <v>400</v>
      </c>
      <c r="D325" s="23" t="s">
        <v>465</v>
      </c>
      <c r="E325" s="114"/>
      <c r="F325" s="22"/>
      <c r="G325" s="114"/>
      <c r="H325" s="118">
        <f t="shared" si="5"/>
        <v>0</v>
      </c>
      <c r="I325" s="114"/>
      <c r="J325" s="13"/>
      <c r="K325" s="13"/>
      <c r="L325" s="13"/>
      <c r="M325" s="13"/>
      <c r="N325" s="13"/>
      <c r="O325" s="13"/>
      <c r="P325" s="13"/>
      <c r="Q325" s="13"/>
      <c r="R325" s="13"/>
      <c r="S325" s="13"/>
    </row>
    <row r="326" spans="1:19" hidden="1" x14ac:dyDescent="0.3">
      <c r="A326" s="21" t="s">
        <v>221</v>
      </c>
      <c r="B326" s="23" t="s">
        <v>782</v>
      </c>
      <c r="C326" s="43" t="s">
        <v>275</v>
      </c>
      <c r="D326" s="23" t="s">
        <v>795</v>
      </c>
      <c r="E326" s="114"/>
      <c r="F326" s="133"/>
      <c r="G326" s="114"/>
      <c r="H326" s="118">
        <f t="shared" si="5"/>
        <v>0</v>
      </c>
      <c r="I326" s="114"/>
      <c r="J326" s="13"/>
      <c r="K326" s="13"/>
      <c r="L326" s="13"/>
      <c r="M326" s="13"/>
      <c r="N326" s="13"/>
      <c r="O326" s="13"/>
      <c r="P326" s="13"/>
      <c r="Q326" s="13"/>
      <c r="R326" s="13"/>
      <c r="S326" s="13"/>
    </row>
    <row r="327" spans="1:19" x14ac:dyDescent="0.3">
      <c r="A327" s="17" t="s">
        <v>223</v>
      </c>
      <c r="B327" s="34" t="s">
        <v>783</v>
      </c>
      <c r="C327" s="35" t="s">
        <v>696</v>
      </c>
      <c r="D327" s="34" t="s">
        <v>808</v>
      </c>
      <c r="E327" s="114"/>
      <c r="F327" s="133"/>
      <c r="G327" s="114"/>
      <c r="H327" s="118">
        <f t="shared" si="5"/>
        <v>2</v>
      </c>
      <c r="I327" s="114"/>
      <c r="J327" s="13"/>
      <c r="K327" s="13"/>
      <c r="L327" s="13"/>
      <c r="M327" s="13">
        <v>1</v>
      </c>
      <c r="N327" s="13"/>
      <c r="O327" s="13">
        <v>1</v>
      </c>
      <c r="P327" s="13"/>
      <c r="Q327" s="13"/>
      <c r="R327" s="13"/>
      <c r="S327" s="13"/>
    </row>
    <row r="328" spans="1:19" hidden="1" x14ac:dyDescent="0.3">
      <c r="A328" s="21" t="s">
        <v>225</v>
      </c>
      <c r="B328" s="23" t="s">
        <v>491</v>
      </c>
      <c r="C328" s="43" t="s">
        <v>490</v>
      </c>
      <c r="D328" s="23" t="s">
        <v>465</v>
      </c>
      <c r="E328" s="114"/>
      <c r="F328" s="22"/>
      <c r="G328" s="114"/>
      <c r="H328" s="118">
        <f t="shared" si="5"/>
        <v>0</v>
      </c>
      <c r="I328" s="114"/>
      <c r="J328" s="13"/>
      <c r="K328" s="13"/>
      <c r="L328" s="13"/>
      <c r="M328" s="13"/>
      <c r="N328" s="13"/>
      <c r="O328" s="13"/>
      <c r="P328" s="13"/>
      <c r="Q328" s="13"/>
      <c r="R328" s="13"/>
      <c r="S328" s="13"/>
    </row>
    <row r="329" spans="1:19" hidden="1" x14ac:dyDescent="0.3">
      <c r="A329" s="21" t="s">
        <v>227</v>
      </c>
      <c r="B329" s="23" t="s">
        <v>341</v>
      </c>
      <c r="C329" s="43" t="s">
        <v>340</v>
      </c>
      <c r="D329" s="23" t="s">
        <v>808</v>
      </c>
      <c r="E329" s="114"/>
      <c r="F329" s="133"/>
      <c r="G329" s="114"/>
      <c r="H329" s="118">
        <f t="shared" si="5"/>
        <v>0</v>
      </c>
      <c r="I329" s="114"/>
      <c r="J329" s="13"/>
      <c r="K329" s="13"/>
      <c r="L329" s="13"/>
      <c r="M329" s="13"/>
      <c r="N329" s="13"/>
      <c r="O329" s="13"/>
      <c r="P329" s="13"/>
      <c r="Q329" s="13"/>
      <c r="R329" s="13"/>
      <c r="S329" s="13"/>
    </row>
    <row r="330" spans="1:19" hidden="1" x14ac:dyDescent="0.3">
      <c r="A330" s="21" t="s">
        <v>229</v>
      </c>
      <c r="B330" s="23" t="s">
        <v>784</v>
      </c>
      <c r="C330" s="43" t="s">
        <v>946</v>
      </c>
      <c r="D330" s="23" t="s">
        <v>795</v>
      </c>
      <c r="E330" s="114"/>
      <c r="F330" s="133"/>
      <c r="G330" s="114"/>
      <c r="H330" s="118">
        <f t="shared" si="5"/>
        <v>0</v>
      </c>
      <c r="I330" s="114"/>
      <c r="J330" s="13"/>
      <c r="K330" s="13"/>
      <c r="L330" s="13"/>
      <c r="M330" s="13"/>
      <c r="N330" s="13"/>
      <c r="O330" s="13"/>
      <c r="P330" s="13"/>
      <c r="Q330" s="13"/>
      <c r="R330" s="13"/>
      <c r="S330" s="13"/>
    </row>
    <row r="331" spans="1:19" hidden="1" x14ac:dyDescent="0.3">
      <c r="A331" s="21" t="s">
        <v>231</v>
      </c>
      <c r="B331" s="23" t="s">
        <v>785</v>
      </c>
      <c r="C331" s="43" t="s">
        <v>332</v>
      </c>
      <c r="D331" s="23" t="s">
        <v>808</v>
      </c>
      <c r="E331" s="114"/>
      <c r="F331" s="133"/>
      <c r="G331" s="114"/>
      <c r="H331" s="118">
        <f t="shared" si="5"/>
        <v>0</v>
      </c>
      <c r="I331" s="114"/>
      <c r="J331" s="13"/>
      <c r="K331" s="13"/>
      <c r="L331" s="13"/>
      <c r="M331" s="13"/>
      <c r="N331" s="13"/>
      <c r="O331" s="13"/>
      <c r="P331" s="13"/>
      <c r="Q331" s="13"/>
      <c r="R331" s="13"/>
      <c r="S331" s="13"/>
    </row>
    <row r="332" spans="1:19" hidden="1" x14ac:dyDescent="0.3">
      <c r="A332" s="21" t="s">
        <v>233</v>
      </c>
      <c r="B332" s="23" t="s">
        <v>294</v>
      </c>
      <c r="C332" s="43" t="s">
        <v>293</v>
      </c>
      <c r="D332" s="23" t="s">
        <v>795</v>
      </c>
      <c r="E332" s="114"/>
      <c r="F332" s="133"/>
      <c r="G332" s="114"/>
      <c r="H332" s="118">
        <f t="shared" si="5"/>
        <v>0</v>
      </c>
      <c r="I332" s="114"/>
      <c r="J332" s="13"/>
      <c r="K332" s="13"/>
      <c r="L332" s="13"/>
      <c r="M332" s="13"/>
      <c r="N332" s="13"/>
      <c r="O332" s="13"/>
      <c r="P332" s="13"/>
      <c r="Q332" s="13"/>
      <c r="R332" s="13"/>
      <c r="S332" s="13"/>
    </row>
    <row r="333" spans="1:19" x14ac:dyDescent="0.3">
      <c r="A333" s="17" t="s">
        <v>235</v>
      </c>
      <c r="B333" s="34" t="s">
        <v>517</v>
      </c>
      <c r="C333" s="5" t="s">
        <v>702</v>
      </c>
      <c r="D333" s="34" t="s">
        <v>374</v>
      </c>
      <c r="E333" s="114"/>
      <c r="F333" s="133"/>
      <c r="G333" s="114"/>
      <c r="H333" s="118">
        <f>SUM(J333:S333)</f>
        <v>3</v>
      </c>
      <c r="I333" s="114"/>
      <c r="J333" s="13"/>
      <c r="K333" s="13"/>
      <c r="L333" s="13"/>
      <c r="M333" s="13">
        <v>1</v>
      </c>
      <c r="N333" s="13">
        <v>1</v>
      </c>
      <c r="O333" s="13">
        <v>1</v>
      </c>
      <c r="P333" s="13"/>
      <c r="Q333" s="13"/>
      <c r="R333" s="13"/>
      <c r="S333" s="13"/>
    </row>
    <row r="334" spans="1:19" hidden="1" x14ac:dyDescent="0.3">
      <c r="A334" s="21" t="s">
        <v>236</v>
      </c>
      <c r="B334" s="23" t="s">
        <v>357</v>
      </c>
      <c r="C334" s="43" t="s">
        <v>656</v>
      </c>
      <c r="D334" s="23" t="s">
        <v>856</v>
      </c>
      <c r="E334" s="114"/>
      <c r="F334" s="133"/>
      <c r="G334" s="114"/>
      <c r="H334" s="118">
        <f t="shared" ref="H334:H349" si="6">SUM(J334:S334)</f>
        <v>0</v>
      </c>
      <c r="I334" s="114"/>
      <c r="J334" s="13"/>
      <c r="K334" s="13"/>
      <c r="L334" s="13"/>
      <c r="M334" s="13"/>
      <c r="N334" s="13"/>
      <c r="O334" s="13"/>
      <c r="P334" s="13"/>
      <c r="Q334" s="13"/>
      <c r="R334" s="13"/>
      <c r="S334" s="13"/>
    </row>
    <row r="335" spans="1:19" x14ac:dyDescent="0.3">
      <c r="A335" s="17" t="s">
        <v>237</v>
      </c>
      <c r="B335" s="34" t="s">
        <v>237</v>
      </c>
      <c r="C335" s="35" t="s">
        <v>673</v>
      </c>
      <c r="D335" s="34" t="s">
        <v>840</v>
      </c>
      <c r="E335" s="114"/>
      <c r="F335" s="133"/>
      <c r="G335" s="114"/>
      <c r="H335" s="118">
        <f t="shared" si="6"/>
        <v>1</v>
      </c>
      <c r="I335" s="114"/>
      <c r="J335" s="13"/>
      <c r="K335" s="13"/>
      <c r="L335" s="13"/>
      <c r="M335" s="13">
        <v>1</v>
      </c>
      <c r="N335" s="13"/>
      <c r="O335" s="13"/>
      <c r="P335" s="13"/>
      <c r="Q335" s="13"/>
      <c r="R335" s="13"/>
      <c r="S335" s="13"/>
    </row>
    <row r="336" spans="1:19" hidden="1" x14ac:dyDescent="0.3">
      <c r="A336" s="21" t="s">
        <v>238</v>
      </c>
      <c r="B336" s="23" t="s">
        <v>786</v>
      </c>
      <c r="C336" s="43" t="s">
        <v>700</v>
      </c>
      <c r="D336" s="23" t="s">
        <v>808</v>
      </c>
      <c r="E336" s="114"/>
      <c r="F336" s="133"/>
      <c r="G336" s="114"/>
      <c r="H336" s="118">
        <f t="shared" si="6"/>
        <v>0</v>
      </c>
      <c r="I336" s="114"/>
      <c r="J336" s="13"/>
      <c r="K336" s="13"/>
      <c r="L336" s="13"/>
      <c r="M336" s="13"/>
      <c r="N336" s="13"/>
      <c r="O336" s="13"/>
      <c r="P336" s="13"/>
      <c r="Q336" s="13"/>
      <c r="R336" s="13"/>
      <c r="S336" s="13"/>
    </row>
    <row r="337" spans="1:19" hidden="1" x14ac:dyDescent="0.3">
      <c r="A337" s="21" t="s">
        <v>240</v>
      </c>
      <c r="B337" s="23" t="s">
        <v>851</v>
      </c>
      <c r="C337" s="43" t="s">
        <v>424</v>
      </c>
      <c r="D337" s="23" t="s">
        <v>844</v>
      </c>
      <c r="E337" s="114"/>
      <c r="F337" s="22"/>
      <c r="G337" s="114"/>
      <c r="H337" s="118">
        <f t="shared" si="6"/>
        <v>0</v>
      </c>
      <c r="I337" s="114"/>
      <c r="J337" s="13"/>
      <c r="K337" s="13"/>
      <c r="L337" s="13"/>
      <c r="M337" s="13"/>
      <c r="N337" s="13"/>
      <c r="O337" s="13"/>
      <c r="P337" s="13"/>
      <c r="Q337" s="13"/>
      <c r="R337" s="13"/>
      <c r="S337" s="13"/>
    </row>
    <row r="338" spans="1:19" hidden="1" x14ac:dyDescent="0.3">
      <c r="A338" s="21" t="s">
        <v>242</v>
      </c>
      <c r="B338" s="23" t="s">
        <v>561</v>
      </c>
      <c r="C338" s="43" t="s">
        <v>708</v>
      </c>
      <c r="D338" s="23" t="s">
        <v>856</v>
      </c>
      <c r="E338" s="114"/>
      <c r="F338" s="133"/>
      <c r="G338" s="114"/>
      <c r="H338" s="118">
        <f t="shared" si="6"/>
        <v>0</v>
      </c>
      <c r="I338" s="114"/>
      <c r="J338" s="13"/>
      <c r="K338" s="13"/>
      <c r="L338" s="13"/>
      <c r="M338" s="13"/>
      <c r="N338" s="13"/>
      <c r="O338" s="13"/>
      <c r="P338" s="13"/>
      <c r="Q338" s="13"/>
      <c r="R338" s="13"/>
      <c r="S338" s="13"/>
    </row>
    <row r="339" spans="1:19" hidden="1" x14ac:dyDescent="0.3">
      <c r="A339" s="21" t="s">
        <v>244</v>
      </c>
      <c r="B339" s="23" t="s">
        <v>853</v>
      </c>
      <c r="C339" s="43" t="s">
        <v>4069</v>
      </c>
      <c r="D339" s="23" t="s">
        <v>844</v>
      </c>
      <c r="E339" s="114"/>
      <c r="F339" s="133"/>
      <c r="G339" s="114"/>
      <c r="H339" s="118">
        <f t="shared" si="6"/>
        <v>0</v>
      </c>
      <c r="I339" s="114"/>
      <c r="J339" s="13"/>
      <c r="K339" s="13"/>
      <c r="L339" s="13"/>
      <c r="M339" s="13"/>
      <c r="N339" s="13"/>
      <c r="O339" s="13"/>
      <c r="P339" s="13"/>
      <c r="Q339" s="13"/>
      <c r="R339" s="13"/>
      <c r="S339" s="13"/>
    </row>
    <row r="340" spans="1:19" hidden="1" x14ac:dyDescent="0.3">
      <c r="A340" s="21" t="s">
        <v>246</v>
      </c>
      <c r="B340" s="23" t="s">
        <v>854</v>
      </c>
      <c r="C340" s="43" t="s">
        <v>535</v>
      </c>
      <c r="D340" s="23" t="s">
        <v>844</v>
      </c>
      <c r="E340" s="114"/>
      <c r="F340" s="22"/>
      <c r="G340" s="114"/>
      <c r="H340" s="118">
        <f t="shared" si="6"/>
        <v>0</v>
      </c>
      <c r="I340" s="114"/>
      <c r="J340" s="13"/>
      <c r="K340" s="13"/>
      <c r="L340" s="13"/>
      <c r="M340" s="13"/>
      <c r="N340" s="13"/>
      <c r="O340" s="13"/>
      <c r="P340" s="13"/>
      <c r="Q340" s="13"/>
      <c r="R340" s="13"/>
      <c r="S340" s="13"/>
    </row>
    <row r="341" spans="1:19" hidden="1" x14ac:dyDescent="0.3">
      <c r="A341" s="21" t="s">
        <v>248</v>
      </c>
      <c r="B341" s="23" t="s">
        <v>276</v>
      </c>
      <c r="C341" s="43" t="s">
        <v>3952</v>
      </c>
      <c r="D341" s="23" t="s">
        <v>808</v>
      </c>
      <c r="E341" s="114"/>
      <c r="F341" s="133"/>
      <c r="G341" s="114"/>
      <c r="H341" s="118">
        <f t="shared" si="6"/>
        <v>0</v>
      </c>
      <c r="I341" s="114"/>
      <c r="J341" s="13"/>
      <c r="K341" s="13"/>
      <c r="L341" s="13"/>
      <c r="M341" s="13"/>
      <c r="N341" s="13"/>
      <c r="O341" s="13"/>
      <c r="P341" s="13"/>
      <c r="Q341" s="13"/>
      <c r="R341" s="13"/>
      <c r="S341" s="13"/>
    </row>
    <row r="342" spans="1:19" hidden="1" x14ac:dyDescent="0.3">
      <c r="A342" s="21" t="s">
        <v>250</v>
      </c>
      <c r="B342" s="23" t="s">
        <v>554</v>
      </c>
      <c r="C342" s="43" t="s">
        <v>553</v>
      </c>
      <c r="D342" s="23" t="s">
        <v>465</v>
      </c>
      <c r="E342" s="114"/>
      <c r="F342" s="22"/>
      <c r="G342" s="114"/>
      <c r="H342" s="118">
        <f t="shared" si="6"/>
        <v>0</v>
      </c>
      <c r="I342" s="114"/>
      <c r="J342" s="13"/>
      <c r="K342" s="13"/>
      <c r="L342" s="13"/>
      <c r="M342" s="13"/>
      <c r="N342" s="13"/>
      <c r="O342" s="13"/>
      <c r="P342" s="13"/>
      <c r="Q342" s="13"/>
      <c r="R342" s="13"/>
      <c r="S342" s="13"/>
    </row>
    <row r="343" spans="1:19" hidden="1" x14ac:dyDescent="0.3">
      <c r="A343" s="21" t="s">
        <v>252</v>
      </c>
      <c r="B343" s="23" t="s">
        <v>838</v>
      </c>
      <c r="C343" s="43" t="s">
        <v>446</v>
      </c>
      <c r="D343" s="23" t="s">
        <v>465</v>
      </c>
      <c r="E343" s="114"/>
      <c r="F343" s="22"/>
      <c r="G343" s="114"/>
      <c r="H343" s="118">
        <f t="shared" si="6"/>
        <v>0</v>
      </c>
      <c r="I343" s="114"/>
      <c r="J343" s="13"/>
      <c r="K343" s="13"/>
      <c r="L343" s="13"/>
      <c r="M343" s="13"/>
      <c r="N343" s="13"/>
      <c r="O343" s="13"/>
      <c r="P343" s="13"/>
      <c r="Q343" s="13"/>
      <c r="R343" s="13"/>
      <c r="S343" s="13"/>
    </row>
    <row r="344" spans="1:19" hidden="1" x14ac:dyDescent="0.3">
      <c r="A344" s="21" t="s">
        <v>254</v>
      </c>
      <c r="B344" s="23" t="s">
        <v>839</v>
      </c>
      <c r="C344" s="43" t="s">
        <v>392</v>
      </c>
      <c r="D344" s="23" t="s">
        <v>465</v>
      </c>
      <c r="E344" s="114"/>
      <c r="F344" s="22"/>
      <c r="G344" s="114"/>
      <c r="H344" s="118">
        <f t="shared" si="6"/>
        <v>0</v>
      </c>
      <c r="I344" s="114"/>
      <c r="J344" s="13"/>
      <c r="K344" s="13"/>
      <c r="L344" s="13"/>
      <c r="M344" s="13"/>
      <c r="N344" s="13"/>
      <c r="O344" s="13"/>
      <c r="P344" s="13"/>
      <c r="Q344" s="13"/>
      <c r="R344" s="13"/>
      <c r="S344" s="13"/>
    </row>
    <row r="345" spans="1:19" hidden="1" x14ac:dyDescent="0.3">
      <c r="A345" s="21" t="s">
        <v>4060</v>
      </c>
      <c r="B345" s="102" t="s">
        <v>980</v>
      </c>
      <c r="C345" s="43" t="s">
        <v>928</v>
      </c>
      <c r="D345" s="23" t="s">
        <v>865</v>
      </c>
      <c r="E345" s="114"/>
      <c r="F345" s="134"/>
      <c r="G345" s="114"/>
      <c r="H345" s="118">
        <f t="shared" si="6"/>
        <v>0</v>
      </c>
      <c r="I345" s="114"/>
      <c r="J345" s="13"/>
      <c r="K345" s="13"/>
      <c r="L345" s="13"/>
      <c r="M345" s="13"/>
      <c r="N345" s="13"/>
      <c r="O345" s="13"/>
      <c r="P345" s="13"/>
      <c r="Q345" s="13"/>
      <c r="R345" s="13"/>
      <c r="S345" s="13"/>
    </row>
    <row r="346" spans="1:19" hidden="1" x14ac:dyDescent="0.3">
      <c r="A346" s="21" t="s">
        <v>256</v>
      </c>
      <c r="B346" s="23" t="s">
        <v>821</v>
      </c>
      <c r="C346" s="43" t="s">
        <v>298</v>
      </c>
      <c r="D346" s="23" t="s">
        <v>808</v>
      </c>
      <c r="E346" s="114"/>
      <c r="F346" s="133"/>
      <c r="G346" s="114"/>
      <c r="H346" s="118">
        <f t="shared" si="6"/>
        <v>0</v>
      </c>
      <c r="I346" s="114"/>
      <c r="J346" s="13"/>
      <c r="K346" s="13"/>
      <c r="L346" s="13"/>
      <c r="M346" s="13"/>
      <c r="N346" s="13"/>
      <c r="O346" s="13"/>
      <c r="P346" s="13"/>
      <c r="Q346" s="13"/>
      <c r="R346" s="13"/>
      <c r="S346" s="13"/>
    </row>
    <row r="347" spans="1:19" hidden="1" x14ac:dyDescent="0.3">
      <c r="A347" s="21" t="s">
        <v>258</v>
      </c>
      <c r="B347" s="23" t="s">
        <v>3887</v>
      </c>
      <c r="C347" s="43" t="s">
        <v>648</v>
      </c>
      <c r="D347" s="23" t="s">
        <v>795</v>
      </c>
      <c r="E347" s="114"/>
      <c r="F347" s="22"/>
      <c r="G347" s="114"/>
      <c r="H347" s="118">
        <f t="shared" si="6"/>
        <v>0</v>
      </c>
      <c r="I347" s="114"/>
      <c r="J347" s="13"/>
      <c r="K347" s="13"/>
      <c r="L347" s="13"/>
      <c r="M347" s="13"/>
      <c r="N347" s="13"/>
      <c r="O347" s="13"/>
      <c r="P347" s="13"/>
      <c r="Q347" s="13"/>
      <c r="R347" s="13"/>
      <c r="S347" s="13"/>
    </row>
    <row r="348" spans="1:19" hidden="1" x14ac:dyDescent="0.3">
      <c r="A348" s="21" t="s">
        <v>260</v>
      </c>
      <c r="B348" s="23" t="s">
        <v>806</v>
      </c>
      <c r="C348" s="43" t="s">
        <v>647</v>
      </c>
      <c r="D348" s="23" t="s">
        <v>795</v>
      </c>
      <c r="E348" s="114"/>
      <c r="F348" s="133"/>
      <c r="G348" s="114"/>
      <c r="H348" s="118">
        <f t="shared" si="6"/>
        <v>0</v>
      </c>
      <c r="I348" s="114"/>
      <c r="J348" s="13"/>
      <c r="K348" s="13"/>
      <c r="L348" s="13"/>
      <c r="M348" s="13"/>
      <c r="N348" s="13"/>
      <c r="O348" s="13"/>
      <c r="P348" s="13"/>
      <c r="Q348" s="13"/>
      <c r="R348" s="13"/>
      <c r="S348" s="13"/>
    </row>
    <row r="349" spans="1:19" hidden="1" x14ac:dyDescent="0.3">
      <c r="A349" s="191" t="s">
        <v>261</v>
      </c>
      <c r="B349" s="192" t="s">
        <v>807</v>
      </c>
      <c r="C349" s="43" t="s">
        <v>563</v>
      </c>
      <c r="D349" s="192" t="s">
        <v>795</v>
      </c>
      <c r="E349" s="123"/>
      <c r="F349" s="133"/>
      <c r="G349" s="114"/>
      <c r="H349" s="118">
        <f t="shared" si="6"/>
        <v>0</v>
      </c>
      <c r="I349" s="114"/>
      <c r="J349" s="13"/>
      <c r="K349" s="13"/>
      <c r="L349" s="13"/>
      <c r="M349" s="13"/>
      <c r="N349" s="13"/>
      <c r="O349" s="13"/>
      <c r="P349" s="13"/>
      <c r="Q349" s="13"/>
      <c r="R349" s="13"/>
      <c r="S349" s="13"/>
    </row>
    <row r="350" spans="1:19" s="14" customFormat="1" x14ac:dyDescent="0.3">
      <c r="A350" s="112"/>
      <c r="B350" s="112"/>
      <c r="C350" s="112"/>
      <c r="D350" s="112"/>
      <c r="E350" s="112"/>
      <c r="F350" s="135">
        <f>SUBTOTAL(9,F4:F349)</f>
        <v>9</v>
      </c>
      <c r="G350" s="112"/>
      <c r="H350" s="163">
        <f>COUNTIF(H4:H349,"&gt;0")</f>
        <v>36</v>
      </c>
      <c r="I350" s="112"/>
      <c r="J350" s="184">
        <f>SUBTOTAL(9,J4:J349)</f>
        <v>2</v>
      </c>
      <c r="K350" s="184">
        <f t="shared" ref="K350:S350" si="7">SUBTOTAL(9,K4:K349)</f>
        <v>5</v>
      </c>
      <c r="L350" s="184">
        <f t="shared" si="7"/>
        <v>1</v>
      </c>
      <c r="M350" s="184">
        <f t="shared" si="7"/>
        <v>28</v>
      </c>
      <c r="N350" s="184">
        <f t="shared" si="7"/>
        <v>16</v>
      </c>
      <c r="O350" s="184">
        <f t="shared" si="7"/>
        <v>24</v>
      </c>
      <c r="P350" s="184">
        <f t="shared" si="7"/>
        <v>5</v>
      </c>
      <c r="Q350" s="184">
        <f t="shared" si="7"/>
        <v>6</v>
      </c>
      <c r="R350" s="184">
        <f t="shared" si="7"/>
        <v>0</v>
      </c>
      <c r="S350" s="184">
        <f t="shared" si="7"/>
        <v>5</v>
      </c>
    </row>
    <row r="352" spans="1:19" x14ac:dyDescent="0.3">
      <c r="A352" s="14" t="s">
        <v>4066</v>
      </c>
      <c r="B352" s="11" t="s">
        <v>4067</v>
      </c>
    </row>
    <row r="353" spans="2:2" x14ac:dyDescent="0.3">
      <c r="B353" s="11" t="s">
        <v>4328</v>
      </c>
    </row>
    <row r="354" spans="2:2" x14ac:dyDescent="0.3">
      <c r="B354" s="11" t="s">
        <v>4329</v>
      </c>
    </row>
  </sheetData>
  <autoFilter ref="A3:S349">
    <filterColumn colId="7">
      <filters>
        <filter val="1"/>
        <filter val="2"/>
        <filter val="3"/>
        <filter val="4"/>
        <filter val="5"/>
        <filter val="6"/>
        <filter val="7"/>
        <filter val="8"/>
      </filters>
    </filterColumn>
  </autoFilter>
  <conditionalFormatting sqref="J4:S95 J202:S349 J97:S200">
    <cfRule type="cellIs" dxfId="21" priority="38" operator="equal">
      <formula>1</formula>
    </cfRule>
  </conditionalFormatting>
  <conditionalFormatting sqref="J4:S95 J202:S349 J97:S200">
    <cfRule type="cellIs" dxfId="20" priority="34" operator="equal">
      <formula>1</formula>
    </cfRule>
    <cfRule type="cellIs" dxfId="19" priority="35" operator="equal">
      <formula>1</formula>
    </cfRule>
  </conditionalFormatting>
  <conditionalFormatting sqref="F5 F8 F15 F17 F24:F25 F28 F31:F32 F34:F35 F38 F44 F48 F53 F63:F64 F67 F70 F73 F75:F76 F78 F80:F81 F89 F91 F97 F100 F104 F106:F107 F111 F122:F124 F127 F131 F136 F138 F143 F145 F154 F156:F159 F161 F164 F166 F168 F171 F173 F179 F181 F186:F188 F190:F191 F197 F199:F200 F205 F210:F211 F214:F216 F218 F221:F222 F225 F229 F233:F234 F236:F237 F240:F242 F244:F245 F251 F254:F255 F259 F261:F262 F268:F270 F276 F279:F283 F286 F288:F291 F296:F298 F307 F311 F316 F318:F321 F323:F325 F328 F337 F340 F342:F345">
    <cfRule type="cellIs" dxfId="18" priority="30" operator="equal">
      <formula>1</formula>
    </cfRule>
  </conditionalFormatting>
  <conditionalFormatting sqref="F347">
    <cfRule type="cellIs" dxfId="17" priority="29" operator="equal">
      <formula>1</formula>
    </cfRule>
  </conditionalFormatting>
  <conditionalFormatting sqref="F349">
    <cfRule type="cellIs" dxfId="16" priority="28" operator="equal">
      <formula>1</formula>
    </cfRule>
  </conditionalFormatting>
  <conditionalFormatting sqref="F348 F346 F341 F338:F339 F329:F336 F326:F327 F322 F317 F312:F315 F308:F310 F299:F306 F292:F295 F287 F284:F285 F277:F278 F271:F275 F263:F267 F260 F256:F258 F252:F253 F246:F250 F243 F238:F239 F235 F230:F232 F226:F228 F223:F224 F219:F220 F217 F212:F213 F206:F209 F202:F204 F198 F192:F196 F189 F182:F185 F180 F174:F178 F172 F169:F170 F167 F165 F162:F163 F160 F155 F146:F153 F144 F139:F142 F137 F132:F135 F128:F130 F125:F126 F112:F121 F108:F110 F105 F101:F103 F98:F99 F92:F95 F90 F82:F88 F79 F77 F74 F71:F72 F68:F69 F65:F66 F54:F62 F49:F52 F45:F47 F39:F43 F36:F37 F33 F29:F30 F26:F27 F18:F23 F16 F9:F14 F6:F7 F4">
    <cfRule type="cellIs" dxfId="15" priority="27" operator="equal">
      <formula>1</formula>
    </cfRule>
  </conditionalFormatting>
  <conditionalFormatting sqref="F4:F95 F202:F349 F97:F200">
    <cfRule type="cellIs" dxfId="14" priority="26" operator="equal">
      <formula>1</formula>
    </cfRule>
  </conditionalFormatting>
  <conditionalFormatting sqref="J201:S201">
    <cfRule type="cellIs" dxfId="13" priority="25" operator="equal">
      <formula>1</formula>
    </cfRule>
  </conditionalFormatting>
  <conditionalFormatting sqref="J201:S201">
    <cfRule type="cellIs" dxfId="12" priority="23" operator="equal">
      <formula>1</formula>
    </cfRule>
    <cfRule type="cellIs" dxfId="11" priority="24" operator="equal">
      <formula>1</formula>
    </cfRule>
  </conditionalFormatting>
  <conditionalFormatting sqref="F201">
    <cfRule type="cellIs" dxfId="10" priority="19" operator="equal">
      <formula>1</formula>
    </cfRule>
  </conditionalFormatting>
  <conditionalFormatting sqref="F201">
    <cfRule type="cellIs" dxfId="9" priority="18" operator="equal">
      <formula>1</formula>
    </cfRule>
  </conditionalFormatting>
  <conditionalFormatting sqref="J96:S96">
    <cfRule type="cellIs" dxfId="8" priority="17" operator="equal">
      <formula>1</formula>
    </cfRule>
  </conditionalFormatting>
  <conditionalFormatting sqref="J96:S96">
    <cfRule type="cellIs" dxfId="7" priority="15" operator="equal">
      <formula>1</formula>
    </cfRule>
    <cfRule type="cellIs" dxfId="6" priority="16" operator="equal">
      <formula>1</formula>
    </cfRule>
  </conditionalFormatting>
  <conditionalFormatting sqref="F96">
    <cfRule type="cellIs" dxfId="5" priority="12" operator="equal">
      <formula>1</formula>
    </cfRule>
  </conditionalFormatting>
  <conditionalFormatting sqref="F96">
    <cfRule type="cellIs" dxfId="4" priority="11" operator="equal">
      <formula>1</formula>
    </cfRule>
  </conditionalFormatting>
  <conditionalFormatting sqref="H4:H349">
    <cfRule type="cellIs" dxfId="3" priority="1" operator="greaterThan">
      <formula>0</formula>
    </cfRule>
    <cfRule type="cellIs" dxfId="2" priority="2" operator="equal">
      <formula>0</formula>
    </cfRule>
  </conditionalFormatting>
  <hyperlinks>
    <hyperlink ref="B91" r:id="rId1"/>
    <hyperlink ref="B8" r:id="rId2" display="Inseln Agalega und St. Brandon"/>
    <hyperlink ref="B25" r:id="rId3" display="Tubuai"/>
    <hyperlink ref="B24" r:id="rId4" display="Auckland und Campbell Inseln"/>
    <hyperlink ref="B32" r:id="rId5" display="Baker und Howland Inseln"/>
    <hyperlink ref="B34" r:id="rId6" display="Kiribati Banaba-Insel"/>
    <hyperlink ref="B64" r:id="rId7" display="Chesterfield-Inseln"/>
    <hyperlink ref="B65" r:id="rId8" display="Chatham-Insel"/>
    <hyperlink ref="B73" r:id="rId9" display="Cocos-Insel"/>
    <hyperlink ref="B76" r:id="rId10"/>
    <hyperlink ref="B89" r:id="rId11" display="Insel Desecheo"/>
    <hyperlink ref="B97" r:id="rId12" display="Ducie Insel"/>
    <hyperlink ref="B104" r:id="rId13"/>
    <hyperlink ref="B107" r:id="rId14"/>
    <hyperlink ref="B123" r:id="rId15" display="Glorioso-Inseln"/>
    <hyperlink ref="B122" r:id="rId16"/>
    <hyperlink ref="B131" r:id="rId17"/>
    <hyperlink ref="B164" r:id="rId18" display="Kermadec-Inseln"/>
    <hyperlink ref="B168" r:id="rId19"/>
    <hyperlink ref="B171" r:id="rId20" display="Kure-Atoll"/>
    <hyperlink ref="B173" r:id="rId21" display="Lakshadweep-Inseln"/>
    <hyperlink ref="B179" r:id="rId22" display="Lord Howe I."/>
    <hyperlink ref="B181" r:id="rId23"/>
    <hyperlink ref="B197" r:id="rId24"/>
    <hyperlink ref="B200" r:id="rId25"/>
    <hyperlink ref="B199" r:id="rId26" display="Midway-Inseln"/>
    <hyperlink ref="B210" r:id="rId27" display="Insel Malpelo"/>
    <hyperlink ref="B244" r:id="rId28"/>
    <hyperlink ref="B251" r:id="rId29" display="Pratas-Inseln"/>
    <hyperlink ref="B259" r:id="rId30" display="Revillagigedo-Inseln"/>
    <hyperlink ref="B261" r:id="rId31" display="Insel Rodrigues"/>
    <hyperlink ref="B262" r:id="rId32" display="Rotuma-Inseln"/>
    <hyperlink ref="B267" r:id="rId33" display="Sable Island"/>
    <hyperlink ref="B270" r:id="rId34"/>
    <hyperlink ref="B278" r:id="rId35"/>
    <hyperlink ref="B297" r:id="rId36" display="Südliche Shetland-Inseln"/>
    <hyperlink ref="B307" r:id="rId37" display="Swains Island"/>
    <hyperlink ref="B324" r:id="rId38" display="Tromelin-Insel"/>
    <hyperlink ref="B345" r:id="rId39" display="Willis-Islands"/>
    <hyperlink ref="B290" r:id="rId40" display="St. Peter und St. Paul Felseninseln"/>
    <hyperlink ref="B325" r:id="rId41" display="Temotu-Inseln"/>
    <hyperlink ref="B220" r:id="rId42" display="Minami Torishima"/>
    <hyperlink ref="B96" r:id="rId43" display="Ducie Insel"/>
  </hyperlinks>
  <pageMargins left="0.7" right="0.7" top="0.78740157499999996" bottom="0.78740157499999996" header="0.3" footer="0.3"/>
  <pageSetup paperSize="9" orientation="portrait" horizontalDpi="0" verticalDpi="0" r:id="rId44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M55"/>
  <sheetViews>
    <sheetView workbookViewId="0">
      <selection activeCell="A34" sqref="A34"/>
    </sheetView>
  </sheetViews>
  <sheetFormatPr baseColWidth="10" defaultColWidth="11.42578125" defaultRowHeight="13.5" x14ac:dyDescent="0.25"/>
  <cols>
    <col min="1" max="1" width="35.7109375" style="39" customWidth="1"/>
    <col min="2" max="2" width="20.7109375" style="39" customWidth="1"/>
    <col min="3" max="3" width="7.28515625" style="3" customWidth="1"/>
    <col min="4" max="4" width="6.7109375" style="1" customWidth="1"/>
    <col min="5" max="6" width="11.28515625" style="39" customWidth="1"/>
    <col min="7" max="7" width="11.28515625" style="3" customWidth="1"/>
    <col min="8" max="8" width="11.28515625" style="1" customWidth="1"/>
    <col min="9" max="16384" width="11.42578125" style="1"/>
  </cols>
  <sheetData>
    <row r="1" spans="1:13" ht="21" x14ac:dyDescent="0.35">
      <c r="A1" s="40" t="s">
        <v>237</v>
      </c>
      <c r="B1" s="42"/>
      <c r="C1" s="41"/>
      <c r="E1" s="40" t="s">
        <v>4635</v>
      </c>
      <c r="F1" s="153"/>
      <c r="G1" s="149"/>
      <c r="H1" s="154"/>
      <c r="I1" s="154"/>
      <c r="J1" s="154"/>
      <c r="K1" s="154"/>
      <c r="L1" s="154"/>
      <c r="M1" s="155"/>
    </row>
    <row r="3" spans="1:13" s="2" customFormat="1" ht="15.75" x14ac:dyDescent="0.3">
      <c r="A3" s="31" t="s">
        <v>873</v>
      </c>
      <c r="B3" s="31" t="s">
        <v>4637</v>
      </c>
      <c r="C3" s="48" t="s">
        <v>2927</v>
      </c>
    </row>
    <row r="4" spans="1:13" ht="15.75" x14ac:dyDescent="0.3">
      <c r="A4" s="25" t="s">
        <v>582</v>
      </c>
      <c r="B4" s="25" t="s">
        <v>3008</v>
      </c>
      <c r="C4" s="19">
        <v>1</v>
      </c>
    </row>
    <row r="5" spans="1:13" ht="15.75" x14ac:dyDescent="0.3">
      <c r="A5" s="25" t="s">
        <v>584</v>
      </c>
      <c r="B5" s="25" t="s">
        <v>3009</v>
      </c>
      <c r="C5" s="19">
        <v>1</v>
      </c>
    </row>
    <row r="6" spans="1:13" ht="15.75" x14ac:dyDescent="0.3">
      <c r="A6" s="25" t="s">
        <v>586</v>
      </c>
      <c r="B6" s="25" t="s">
        <v>1054</v>
      </c>
      <c r="C6" s="19">
        <v>1</v>
      </c>
    </row>
    <row r="7" spans="1:13" ht="15.75" x14ac:dyDescent="0.3">
      <c r="A7" s="25" t="s">
        <v>588</v>
      </c>
      <c r="B7" s="25" t="s">
        <v>3010</v>
      </c>
      <c r="C7" s="19">
        <v>1</v>
      </c>
    </row>
    <row r="8" spans="1:13" ht="15.75" x14ac:dyDescent="0.3">
      <c r="A8" s="25" t="s">
        <v>590</v>
      </c>
      <c r="B8" s="25" t="s">
        <v>3011</v>
      </c>
      <c r="C8" s="19">
        <v>1</v>
      </c>
    </row>
    <row r="9" spans="1:13" ht="15.75" x14ac:dyDescent="0.3">
      <c r="A9" s="25" t="s">
        <v>592</v>
      </c>
      <c r="B9" s="25" t="s">
        <v>3012</v>
      </c>
      <c r="C9" s="19">
        <v>1</v>
      </c>
    </row>
    <row r="10" spans="1:13" ht="15.75" x14ac:dyDescent="0.3">
      <c r="A10" s="25" t="s">
        <v>594</v>
      </c>
      <c r="B10" s="25" t="s">
        <v>3013</v>
      </c>
      <c r="C10" s="19">
        <v>1</v>
      </c>
    </row>
    <row r="11" spans="1:13" ht="15.75" x14ac:dyDescent="0.3">
      <c r="A11" s="25" t="s">
        <v>596</v>
      </c>
      <c r="B11" s="25" t="s">
        <v>3014</v>
      </c>
      <c r="C11" s="19">
        <v>1</v>
      </c>
    </row>
    <row r="12" spans="1:13" ht="15.75" x14ac:dyDescent="0.3">
      <c r="A12" s="25" t="s">
        <v>598</v>
      </c>
      <c r="B12" s="25" t="s">
        <v>3015</v>
      </c>
      <c r="C12" s="19">
        <v>1</v>
      </c>
    </row>
    <row r="13" spans="1:13" ht="15.75" x14ac:dyDescent="0.3">
      <c r="A13" s="25" t="s">
        <v>599</v>
      </c>
      <c r="B13" s="25" t="s">
        <v>3016</v>
      </c>
      <c r="C13" s="19">
        <v>1</v>
      </c>
    </row>
    <row r="14" spans="1:13" ht="15.75" x14ac:dyDescent="0.3">
      <c r="A14" s="25" t="s">
        <v>601</v>
      </c>
      <c r="B14" s="25" t="s">
        <v>3017</v>
      </c>
      <c r="C14" s="19">
        <v>1</v>
      </c>
    </row>
    <row r="15" spans="1:13" ht="15.75" x14ac:dyDescent="0.3">
      <c r="A15" s="25" t="s">
        <v>603</v>
      </c>
      <c r="B15" s="25" t="s">
        <v>3018</v>
      </c>
      <c r="C15" s="19">
        <v>1</v>
      </c>
    </row>
    <row r="16" spans="1:13" ht="15.75" x14ac:dyDescent="0.3">
      <c r="A16" s="25" t="s">
        <v>605</v>
      </c>
      <c r="B16" s="25" t="s">
        <v>3019</v>
      </c>
      <c r="C16" s="19">
        <v>1</v>
      </c>
    </row>
    <row r="17" spans="1:3" ht="15.75" x14ac:dyDescent="0.3">
      <c r="A17" s="25" t="s">
        <v>607</v>
      </c>
      <c r="B17" s="25" t="s">
        <v>3020</v>
      </c>
      <c r="C17" s="19">
        <v>1</v>
      </c>
    </row>
    <row r="18" spans="1:3" ht="15.75" x14ac:dyDescent="0.3">
      <c r="A18" s="25" t="s">
        <v>609</v>
      </c>
      <c r="B18" s="25" t="s">
        <v>3021</v>
      </c>
      <c r="C18" s="19">
        <v>1</v>
      </c>
    </row>
    <row r="19" spans="1:3" ht="15.75" x14ac:dyDescent="0.3">
      <c r="A19" s="25" t="s">
        <v>611</v>
      </c>
      <c r="B19" s="25" t="s">
        <v>3022</v>
      </c>
      <c r="C19" s="19">
        <v>1</v>
      </c>
    </row>
    <row r="20" spans="1:3" ht="15.75" x14ac:dyDescent="0.3">
      <c r="A20" s="25" t="s">
        <v>612</v>
      </c>
      <c r="B20" s="25" t="s">
        <v>3023</v>
      </c>
      <c r="C20" s="19">
        <v>1</v>
      </c>
    </row>
    <row r="21" spans="1:3" ht="15.75" x14ac:dyDescent="0.3">
      <c r="A21" s="25" t="s">
        <v>614</v>
      </c>
      <c r="B21" s="25" t="s">
        <v>3024</v>
      </c>
      <c r="C21" s="19">
        <v>1</v>
      </c>
    </row>
    <row r="22" spans="1:3" ht="15.75" x14ac:dyDescent="0.3">
      <c r="A22" s="25" t="s">
        <v>616</v>
      </c>
      <c r="B22" s="25" t="s">
        <v>3025</v>
      </c>
      <c r="C22" s="19">
        <v>1</v>
      </c>
    </row>
    <row r="23" spans="1:3" ht="15.75" x14ac:dyDescent="0.3">
      <c r="A23" s="25" t="s">
        <v>618</v>
      </c>
      <c r="B23" s="25" t="s">
        <v>3026</v>
      </c>
      <c r="C23" s="19">
        <v>1</v>
      </c>
    </row>
    <row r="24" spans="1:3" ht="15.75" x14ac:dyDescent="0.3">
      <c r="A24" s="25" t="s">
        <v>620</v>
      </c>
      <c r="B24" s="25" t="s">
        <v>3027</v>
      </c>
      <c r="C24" s="19">
        <v>1</v>
      </c>
    </row>
    <row r="25" spans="1:3" ht="15.75" x14ac:dyDescent="0.3">
      <c r="A25" s="25" t="s">
        <v>622</v>
      </c>
      <c r="B25" s="25" t="s">
        <v>3028</v>
      </c>
      <c r="C25" s="19">
        <v>1</v>
      </c>
    </row>
    <row r="26" spans="1:3" ht="15.75" x14ac:dyDescent="0.3">
      <c r="A26" s="25" t="s">
        <v>624</v>
      </c>
      <c r="B26" s="25" t="s">
        <v>3029</v>
      </c>
      <c r="C26" s="19">
        <v>1</v>
      </c>
    </row>
    <row r="27" spans="1:3" ht="15.75" x14ac:dyDescent="0.3">
      <c r="A27" s="25" t="s">
        <v>626</v>
      </c>
      <c r="B27" s="25" t="s">
        <v>3030</v>
      </c>
      <c r="C27" s="19">
        <v>1</v>
      </c>
    </row>
    <row r="28" spans="1:3" ht="15.75" x14ac:dyDescent="0.3">
      <c r="A28" s="25" t="s">
        <v>628</v>
      </c>
      <c r="B28" s="25" t="s">
        <v>3031</v>
      </c>
      <c r="C28" s="19">
        <v>1</v>
      </c>
    </row>
    <row r="29" spans="1:3" ht="15.75" x14ac:dyDescent="0.3">
      <c r="A29" s="25" t="s">
        <v>583</v>
      </c>
      <c r="B29" s="25" t="s">
        <v>3032</v>
      </c>
      <c r="C29" s="19">
        <v>1</v>
      </c>
    </row>
    <row r="30" spans="1:3" ht="15.75" x14ac:dyDescent="0.3">
      <c r="A30" s="25" t="s">
        <v>585</v>
      </c>
      <c r="B30" s="25" t="s">
        <v>3033</v>
      </c>
      <c r="C30" s="19">
        <v>1</v>
      </c>
    </row>
    <row r="31" spans="1:3" ht="15.75" x14ac:dyDescent="0.3">
      <c r="A31" s="25" t="s">
        <v>587</v>
      </c>
      <c r="B31" s="25" t="s">
        <v>3034</v>
      </c>
      <c r="C31" s="19">
        <v>1</v>
      </c>
    </row>
    <row r="32" spans="1:3" ht="15.75" x14ac:dyDescent="0.3">
      <c r="A32" s="25" t="s">
        <v>589</v>
      </c>
      <c r="B32" s="25" t="s">
        <v>3035</v>
      </c>
      <c r="C32" s="19">
        <v>1</v>
      </c>
    </row>
    <row r="33" spans="1:7" ht="15.75" x14ac:dyDescent="0.3">
      <c r="A33" s="25" t="s">
        <v>591</v>
      </c>
      <c r="B33" s="25" t="s">
        <v>3036</v>
      </c>
      <c r="C33" s="19">
        <v>1</v>
      </c>
      <c r="E33" s="60"/>
      <c r="F33" s="60"/>
      <c r="G33" s="61"/>
    </row>
    <row r="34" spans="1:7" ht="15.75" x14ac:dyDescent="0.3">
      <c r="A34" s="38" t="s">
        <v>593</v>
      </c>
      <c r="B34" s="38" t="s">
        <v>3037</v>
      </c>
      <c r="C34" s="22"/>
      <c r="E34" s="60"/>
      <c r="F34" s="60"/>
      <c r="G34" s="61"/>
    </row>
    <row r="35" spans="1:7" ht="15.75" x14ac:dyDescent="0.3">
      <c r="A35" s="25" t="s">
        <v>595</v>
      </c>
      <c r="B35" s="25" t="s">
        <v>3038</v>
      </c>
      <c r="C35" s="19">
        <v>1</v>
      </c>
      <c r="E35" s="60"/>
      <c r="F35" s="60"/>
      <c r="G35" s="61"/>
    </row>
    <row r="36" spans="1:7" ht="15.75" x14ac:dyDescent="0.3">
      <c r="A36" s="25" t="s">
        <v>597</v>
      </c>
      <c r="B36" s="25" t="s">
        <v>982</v>
      </c>
      <c r="C36" s="19">
        <v>1</v>
      </c>
      <c r="E36" s="60"/>
      <c r="F36" s="60"/>
      <c r="G36" s="61"/>
    </row>
    <row r="37" spans="1:7" ht="15.75" x14ac:dyDescent="0.3">
      <c r="A37" s="25" t="s">
        <v>4072</v>
      </c>
      <c r="B37" s="25" t="s">
        <v>3046</v>
      </c>
      <c r="C37" s="19">
        <v>1</v>
      </c>
      <c r="E37" s="60"/>
      <c r="F37" s="60"/>
      <c r="G37" s="61"/>
    </row>
    <row r="38" spans="1:7" ht="15.75" x14ac:dyDescent="0.3">
      <c r="A38" s="25" t="s">
        <v>600</v>
      </c>
      <c r="B38" s="25" t="s">
        <v>3040</v>
      </c>
      <c r="C38" s="19">
        <v>1</v>
      </c>
      <c r="E38" s="60"/>
      <c r="F38" s="60"/>
      <c r="G38" s="61"/>
    </row>
    <row r="39" spans="1:7" ht="15.75" x14ac:dyDescent="0.3">
      <c r="A39" s="25" t="s">
        <v>602</v>
      </c>
      <c r="B39" s="25" t="s">
        <v>3041</v>
      </c>
      <c r="C39" s="19">
        <v>1</v>
      </c>
      <c r="E39" s="60"/>
      <c r="F39" s="60"/>
      <c r="G39" s="61"/>
    </row>
    <row r="40" spans="1:7" ht="15.75" x14ac:dyDescent="0.3">
      <c r="A40" s="25" t="s">
        <v>604</v>
      </c>
      <c r="B40" s="25" t="s">
        <v>3042</v>
      </c>
      <c r="C40" s="19">
        <v>1</v>
      </c>
      <c r="E40" s="60"/>
      <c r="F40" s="60"/>
      <c r="G40" s="61"/>
    </row>
    <row r="41" spans="1:7" ht="15.75" x14ac:dyDescent="0.3">
      <c r="A41" s="25" t="s">
        <v>606</v>
      </c>
      <c r="B41" s="25" t="s">
        <v>3043</v>
      </c>
      <c r="C41" s="19">
        <v>1</v>
      </c>
      <c r="E41" s="60"/>
      <c r="F41" s="60"/>
      <c r="G41" s="61"/>
    </row>
    <row r="42" spans="1:7" ht="15.75" x14ac:dyDescent="0.3">
      <c r="A42" s="25" t="s">
        <v>608</v>
      </c>
      <c r="B42" s="25" t="s">
        <v>3044</v>
      </c>
      <c r="C42" s="19">
        <v>1</v>
      </c>
      <c r="E42" s="60"/>
      <c r="F42" s="60"/>
      <c r="G42" s="61"/>
    </row>
    <row r="43" spans="1:7" ht="15.75" x14ac:dyDescent="0.3">
      <c r="A43" s="38" t="s">
        <v>610</v>
      </c>
      <c r="B43" s="38" t="s">
        <v>3045</v>
      </c>
      <c r="C43" s="22"/>
      <c r="E43" s="60"/>
      <c r="F43" s="60"/>
      <c r="G43" s="61"/>
    </row>
    <row r="44" spans="1:7" ht="15.75" x14ac:dyDescent="0.3">
      <c r="A44" s="25" t="s">
        <v>4073</v>
      </c>
      <c r="B44" s="25" t="s">
        <v>3039</v>
      </c>
      <c r="C44" s="19">
        <v>1</v>
      </c>
      <c r="E44" s="60"/>
      <c r="F44" s="60"/>
      <c r="G44" s="61"/>
    </row>
    <row r="45" spans="1:7" ht="15.75" x14ac:dyDescent="0.3">
      <c r="A45" s="25" t="s">
        <v>613</v>
      </c>
      <c r="B45" s="25" t="s">
        <v>3047</v>
      </c>
      <c r="C45" s="19">
        <v>1</v>
      </c>
      <c r="E45" s="60"/>
      <c r="F45" s="60"/>
      <c r="G45" s="61"/>
    </row>
    <row r="46" spans="1:7" ht="15.75" x14ac:dyDescent="0.3">
      <c r="A46" s="25" t="s">
        <v>615</v>
      </c>
      <c r="B46" s="25" t="s">
        <v>3048</v>
      </c>
      <c r="C46" s="19">
        <v>1</v>
      </c>
      <c r="E46" s="60"/>
      <c r="F46" s="60"/>
      <c r="G46" s="61"/>
    </row>
    <row r="47" spans="1:7" ht="15.75" x14ac:dyDescent="0.3">
      <c r="A47" s="25" t="s">
        <v>617</v>
      </c>
      <c r="B47" s="25" t="s">
        <v>3049</v>
      </c>
      <c r="C47" s="19">
        <v>1</v>
      </c>
      <c r="E47" s="60"/>
      <c r="F47" s="60"/>
      <c r="G47" s="61"/>
    </row>
    <row r="48" spans="1:7" ht="15.75" x14ac:dyDescent="0.3">
      <c r="A48" s="25" t="s">
        <v>619</v>
      </c>
      <c r="B48" s="25" t="s">
        <v>3050</v>
      </c>
      <c r="C48" s="19">
        <v>1</v>
      </c>
      <c r="E48" s="60"/>
      <c r="F48" s="60"/>
      <c r="G48" s="61"/>
    </row>
    <row r="49" spans="1:7" ht="15.75" x14ac:dyDescent="0.3">
      <c r="A49" s="25" t="s">
        <v>621</v>
      </c>
      <c r="B49" s="25" t="s">
        <v>3051</v>
      </c>
      <c r="C49" s="19">
        <v>1</v>
      </c>
      <c r="E49" s="60"/>
      <c r="F49" s="60"/>
      <c r="G49" s="61"/>
    </row>
    <row r="50" spans="1:7" ht="15.75" x14ac:dyDescent="0.3">
      <c r="A50" s="25" t="s">
        <v>623</v>
      </c>
      <c r="B50" s="25" t="s">
        <v>3052</v>
      </c>
      <c r="C50" s="19">
        <v>1</v>
      </c>
      <c r="E50" s="60"/>
      <c r="F50" s="60"/>
      <c r="G50" s="61"/>
    </row>
    <row r="51" spans="1:7" ht="15.75" x14ac:dyDescent="0.3">
      <c r="A51" s="25" t="s">
        <v>625</v>
      </c>
      <c r="B51" s="25" t="s">
        <v>3053</v>
      </c>
      <c r="C51" s="19">
        <v>1</v>
      </c>
      <c r="E51" s="60"/>
      <c r="F51" s="60"/>
      <c r="G51" s="61"/>
    </row>
    <row r="52" spans="1:7" ht="15.75" x14ac:dyDescent="0.3">
      <c r="A52" s="25" t="s">
        <v>627</v>
      </c>
      <c r="B52" s="25" t="s">
        <v>3054</v>
      </c>
      <c r="C52" s="19">
        <v>1</v>
      </c>
      <c r="E52" s="60"/>
      <c r="F52" s="60"/>
      <c r="G52" s="61"/>
    </row>
    <row r="53" spans="1:7" ht="15.75" x14ac:dyDescent="0.3">
      <c r="A53" s="38" t="s">
        <v>629</v>
      </c>
      <c r="B53" s="38" t="s">
        <v>3055</v>
      </c>
      <c r="C53" s="22" t="s">
        <v>6</v>
      </c>
      <c r="E53" s="60"/>
      <c r="F53" s="60"/>
      <c r="G53" s="61"/>
    </row>
    <row r="54" spans="1:7" x14ac:dyDescent="0.25">
      <c r="E54" s="62"/>
      <c r="F54" s="62"/>
      <c r="G54" s="63"/>
    </row>
    <row r="55" spans="1:7" x14ac:dyDescent="0.25">
      <c r="A55" s="32" t="s">
        <v>581</v>
      </c>
      <c r="B55" s="32"/>
      <c r="C55" s="33">
        <f>SUM(C4:C53)</f>
        <v>47</v>
      </c>
      <c r="E55" s="62"/>
      <c r="F55" s="62"/>
      <c r="G55" s="64"/>
    </row>
  </sheetData>
  <printOptions gridLines="1" gridLinesSet="0"/>
  <pageMargins left="0.78740157499999996" right="0.78740157499999996" top="0.94" bottom="1.1399999999999999" header="0.51181102300000003" footer="0.51181102300000003"/>
  <pageSetup paperSize="9" orientation="portrait" horizontalDpi="4294967293" verticalDpi="0" r:id="rId1"/>
  <headerFooter alignWithMargins="0">
    <oddHeader>&amp;A</oddHeader>
    <oddFooter>Seite &amp;P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J21"/>
  <sheetViews>
    <sheetView workbookViewId="0">
      <selection activeCell="A13" sqref="A13"/>
    </sheetView>
  </sheetViews>
  <sheetFormatPr baseColWidth="10" defaultColWidth="11.42578125" defaultRowHeight="13.5" x14ac:dyDescent="0.25"/>
  <cols>
    <col min="1" max="1" width="37.7109375" style="39" customWidth="1"/>
    <col min="2" max="2" width="23.5703125" style="39" customWidth="1"/>
    <col min="3" max="3" width="7.28515625" style="3" customWidth="1"/>
    <col min="4" max="4" width="5.7109375" style="1" customWidth="1"/>
    <col min="5" max="5" width="35.7109375" style="39" customWidth="1"/>
    <col min="6" max="6" width="20.7109375" style="39" customWidth="1"/>
    <col min="7" max="7" width="7.28515625" style="3" customWidth="1"/>
    <col min="8" max="16384" width="11.42578125" style="1"/>
  </cols>
  <sheetData>
    <row r="1" spans="1:10" ht="21" x14ac:dyDescent="0.35">
      <c r="A1" s="40" t="s">
        <v>4681</v>
      </c>
      <c r="B1" s="42"/>
      <c r="C1" s="41"/>
      <c r="E1" s="40" t="s">
        <v>4635</v>
      </c>
      <c r="F1" s="153"/>
      <c r="G1" s="149"/>
      <c r="H1" s="154"/>
      <c r="I1" s="154"/>
      <c r="J1" s="155"/>
    </row>
    <row r="3" spans="1:10" s="2" customFormat="1" ht="15.75" x14ac:dyDescent="0.3">
      <c r="A3" s="31" t="s">
        <v>873</v>
      </c>
      <c r="B3" s="31" t="s">
        <v>4637</v>
      </c>
      <c r="C3" s="48" t="s">
        <v>2927</v>
      </c>
    </row>
    <row r="4" spans="1:10" ht="15.75" x14ac:dyDescent="0.3">
      <c r="A4" s="25" t="s">
        <v>2936</v>
      </c>
      <c r="B4" s="25" t="s">
        <v>2996</v>
      </c>
      <c r="C4" s="19">
        <v>1</v>
      </c>
    </row>
    <row r="5" spans="1:10" ht="15.75" x14ac:dyDescent="0.3">
      <c r="A5" s="25" t="s">
        <v>2937</v>
      </c>
      <c r="B5" s="25" t="s">
        <v>1649</v>
      </c>
      <c r="C5" s="19">
        <v>1</v>
      </c>
    </row>
    <row r="6" spans="1:10" ht="15.75" x14ac:dyDescent="0.3">
      <c r="A6" s="25" t="s">
        <v>2934</v>
      </c>
      <c r="B6" s="25" t="s">
        <v>2997</v>
      </c>
      <c r="C6" s="19">
        <v>1</v>
      </c>
    </row>
    <row r="7" spans="1:10" ht="15.75" x14ac:dyDescent="0.3">
      <c r="A7" s="25" t="s">
        <v>2930</v>
      </c>
      <c r="B7" s="25" t="s">
        <v>2998</v>
      </c>
      <c r="C7" s="19">
        <v>1</v>
      </c>
    </row>
    <row r="8" spans="1:10" ht="15.75" x14ac:dyDescent="0.3">
      <c r="A8" s="25" t="s">
        <v>2940</v>
      </c>
      <c r="B8" s="25" t="s">
        <v>2999</v>
      </c>
      <c r="C8" s="19">
        <v>1</v>
      </c>
    </row>
    <row r="9" spans="1:10" ht="15.75" x14ac:dyDescent="0.3">
      <c r="A9" s="46" t="s">
        <v>2938</v>
      </c>
      <c r="B9" s="46" t="s">
        <v>3000</v>
      </c>
      <c r="C9" s="22"/>
    </row>
    <row r="10" spans="1:10" ht="15.75" x14ac:dyDescent="0.3">
      <c r="A10" s="25" t="s">
        <v>2931</v>
      </c>
      <c r="B10" s="25" t="s">
        <v>3001</v>
      </c>
      <c r="C10" s="19">
        <v>1</v>
      </c>
    </row>
    <row r="11" spans="1:10" ht="15.75" x14ac:dyDescent="0.3">
      <c r="A11" s="46" t="s">
        <v>2941</v>
      </c>
      <c r="B11" s="46" t="s">
        <v>3002</v>
      </c>
      <c r="C11" s="22"/>
    </row>
    <row r="12" spans="1:10" ht="15.75" x14ac:dyDescent="0.3">
      <c r="A12" s="25" t="s">
        <v>2933</v>
      </c>
      <c r="B12" s="25" t="s">
        <v>3003</v>
      </c>
      <c r="C12" s="19">
        <v>1</v>
      </c>
    </row>
    <row r="13" spans="1:10" ht="15.75" x14ac:dyDescent="0.3">
      <c r="A13" s="25" t="s">
        <v>2942</v>
      </c>
      <c r="B13" s="25" t="s">
        <v>3004</v>
      </c>
      <c r="C13" s="19">
        <v>1</v>
      </c>
    </row>
    <row r="14" spans="1:10" ht="15.75" x14ac:dyDescent="0.3">
      <c r="A14" s="25" t="s">
        <v>2932</v>
      </c>
      <c r="B14" s="25" t="s">
        <v>3005</v>
      </c>
      <c r="C14" s="19">
        <v>1</v>
      </c>
    </row>
    <row r="15" spans="1:10" ht="15.75" x14ac:dyDescent="0.3">
      <c r="A15" s="46" t="s">
        <v>2935</v>
      </c>
      <c r="B15" s="46" t="s">
        <v>3006</v>
      </c>
      <c r="C15" s="22"/>
    </row>
    <row r="16" spans="1:10" ht="15.75" x14ac:dyDescent="0.3">
      <c r="A16" s="46" t="s">
        <v>2939</v>
      </c>
      <c r="B16" s="46" t="s">
        <v>3007</v>
      </c>
      <c r="C16" s="22"/>
    </row>
    <row r="17" spans="1:7" ht="15.75" x14ac:dyDescent="0.3">
      <c r="A17" s="60"/>
      <c r="B17" s="60"/>
      <c r="C17" s="61"/>
    </row>
    <row r="18" spans="1:7" x14ac:dyDescent="0.25">
      <c r="A18" s="32" t="s">
        <v>581</v>
      </c>
      <c r="B18" s="32"/>
      <c r="C18" s="33">
        <f>SUM(C4:C16)</f>
        <v>9</v>
      </c>
    </row>
    <row r="19" spans="1:7" ht="15.75" x14ac:dyDescent="0.3">
      <c r="A19" s="60"/>
      <c r="B19" s="60"/>
      <c r="C19" s="61"/>
    </row>
    <row r="20" spans="1:7" x14ac:dyDescent="0.25">
      <c r="E20" s="62"/>
      <c r="F20" s="62"/>
      <c r="G20" s="63"/>
    </row>
    <row r="21" spans="1:7" x14ac:dyDescent="0.25">
      <c r="E21" s="62"/>
      <c r="F21" s="62"/>
      <c r="G21" s="64"/>
    </row>
  </sheetData>
  <printOptions gridLines="1" gridLinesSet="0"/>
  <pageMargins left="0.78740157499999996" right="0.78740157499999996" top="0.984251969" bottom="0.984251969" header="0.51181102300000003" footer="0.51181102300000003"/>
  <headerFooter alignWithMargins="0">
    <oddHeader>&amp;A</oddHeader>
    <oddFooter>Seite &amp;P</odd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P37"/>
  <sheetViews>
    <sheetView workbookViewId="0">
      <selection activeCell="C15" sqref="C15"/>
    </sheetView>
  </sheetViews>
  <sheetFormatPr baseColWidth="10" defaultColWidth="11.42578125" defaultRowHeight="13.5" x14ac:dyDescent="0.25"/>
  <cols>
    <col min="1" max="1" width="35.7109375" style="39" customWidth="1"/>
    <col min="2" max="2" width="36" style="39" customWidth="1"/>
    <col min="3" max="3" width="7.28515625" style="3" customWidth="1"/>
    <col min="4" max="4" width="6.7109375" style="1" customWidth="1"/>
    <col min="5" max="6" width="11.28515625" style="39" customWidth="1"/>
    <col min="7" max="7" width="11.28515625" style="3" customWidth="1"/>
    <col min="8" max="8" width="11.28515625" style="1" customWidth="1"/>
    <col min="9" max="16384" width="11.42578125" style="1"/>
  </cols>
  <sheetData>
    <row r="1" spans="1:16" ht="21" x14ac:dyDescent="0.35">
      <c r="A1" s="40" t="s">
        <v>4986</v>
      </c>
      <c r="B1" s="42"/>
      <c r="C1" s="41"/>
      <c r="E1" s="40" t="s">
        <v>4635</v>
      </c>
      <c r="F1" s="153"/>
      <c r="G1" s="149"/>
      <c r="H1" s="154"/>
      <c r="I1" s="154"/>
      <c r="J1" s="154"/>
      <c r="K1" s="154"/>
      <c r="L1" s="154"/>
      <c r="M1" s="154"/>
      <c r="N1" s="154"/>
      <c r="O1" s="154"/>
      <c r="P1" s="155"/>
    </row>
    <row r="3" spans="1:16" s="2" customFormat="1" ht="15.75" x14ac:dyDescent="0.3">
      <c r="A3" s="31" t="s">
        <v>873</v>
      </c>
      <c r="B3" s="31" t="s">
        <v>4637</v>
      </c>
      <c r="C3" s="48" t="s">
        <v>2927</v>
      </c>
    </row>
    <row r="4" spans="1:16" ht="15.75" x14ac:dyDescent="0.3">
      <c r="A4" s="198" t="s">
        <v>4987</v>
      </c>
      <c r="B4" s="198" t="s">
        <v>4987</v>
      </c>
      <c r="C4" s="133"/>
    </row>
    <row r="5" spans="1:16" ht="15.75" x14ac:dyDescent="0.3">
      <c r="A5" s="198" t="s">
        <v>5018</v>
      </c>
      <c r="B5" s="198" t="s">
        <v>4988</v>
      </c>
      <c r="C5" s="133"/>
    </row>
    <row r="6" spans="1:16" ht="15.75" x14ac:dyDescent="0.3">
      <c r="A6" s="198" t="s">
        <v>5019</v>
      </c>
      <c r="B6" s="198" t="s">
        <v>4989</v>
      </c>
      <c r="C6" s="133"/>
    </row>
    <row r="7" spans="1:16" ht="15.75" x14ac:dyDescent="0.3">
      <c r="A7" s="199" t="s">
        <v>5020</v>
      </c>
      <c r="B7" s="199" t="s">
        <v>4990</v>
      </c>
      <c r="C7" s="115">
        <v>1</v>
      </c>
    </row>
    <row r="8" spans="1:16" ht="15.75" x14ac:dyDescent="0.3">
      <c r="A8" s="198" t="s">
        <v>5021</v>
      </c>
      <c r="B8" s="198" t="s">
        <v>4991</v>
      </c>
      <c r="C8" s="133"/>
    </row>
    <row r="9" spans="1:16" ht="15.75" x14ac:dyDescent="0.3">
      <c r="A9" s="198" t="s">
        <v>4992</v>
      </c>
      <c r="B9" s="198" t="s">
        <v>4992</v>
      </c>
      <c r="C9" s="133"/>
    </row>
    <row r="10" spans="1:16" ht="15.75" x14ac:dyDescent="0.3">
      <c r="A10" s="199" t="s">
        <v>5022</v>
      </c>
      <c r="B10" s="199" t="s">
        <v>4993</v>
      </c>
      <c r="C10" s="115">
        <v>1</v>
      </c>
    </row>
    <row r="11" spans="1:16" ht="15.75" x14ac:dyDescent="0.3">
      <c r="A11" s="199" t="s">
        <v>4994</v>
      </c>
      <c r="B11" s="199" t="s">
        <v>4994</v>
      </c>
      <c r="C11" s="115">
        <v>1</v>
      </c>
    </row>
    <row r="12" spans="1:16" ht="15.75" x14ac:dyDescent="0.3">
      <c r="A12" s="199" t="s">
        <v>5023</v>
      </c>
      <c r="B12" s="199" t="s">
        <v>5023</v>
      </c>
      <c r="C12" s="115">
        <v>1</v>
      </c>
    </row>
    <row r="13" spans="1:16" ht="15.75" x14ac:dyDescent="0.3">
      <c r="A13" s="198" t="s">
        <v>5024</v>
      </c>
      <c r="B13" s="198" t="s">
        <v>4995</v>
      </c>
      <c r="C13" s="133"/>
    </row>
    <row r="14" spans="1:16" ht="15.75" x14ac:dyDescent="0.3">
      <c r="A14" s="199" t="s">
        <v>4996</v>
      </c>
      <c r="B14" s="199" t="s">
        <v>4996</v>
      </c>
      <c r="C14" s="115">
        <v>1</v>
      </c>
    </row>
    <row r="15" spans="1:16" ht="15.75" x14ac:dyDescent="0.3">
      <c r="A15" s="199" t="s">
        <v>5025</v>
      </c>
      <c r="B15" s="199" t="s">
        <v>4997</v>
      </c>
      <c r="C15" s="115">
        <v>1</v>
      </c>
    </row>
    <row r="16" spans="1:16" ht="15.75" x14ac:dyDescent="0.3">
      <c r="A16" s="198" t="s">
        <v>5026</v>
      </c>
      <c r="B16" s="198" t="s">
        <v>4998</v>
      </c>
      <c r="C16" s="133"/>
    </row>
    <row r="17" spans="1:3" ht="15.75" x14ac:dyDescent="0.3">
      <c r="A17" s="199" t="s">
        <v>5027</v>
      </c>
      <c r="B17" s="199" t="s">
        <v>4999</v>
      </c>
      <c r="C17" s="115">
        <v>1</v>
      </c>
    </row>
    <row r="18" spans="1:3" ht="15.75" x14ac:dyDescent="0.3">
      <c r="A18" s="199" t="s">
        <v>5028</v>
      </c>
      <c r="B18" s="199" t="s">
        <v>5000</v>
      </c>
      <c r="C18" s="115">
        <v>1</v>
      </c>
    </row>
    <row r="19" spans="1:3" ht="15.75" x14ac:dyDescent="0.3">
      <c r="A19" s="198" t="s">
        <v>5029</v>
      </c>
      <c r="B19" s="198" t="s">
        <v>5001</v>
      </c>
      <c r="C19" s="133"/>
    </row>
    <row r="20" spans="1:3" ht="15.75" x14ac:dyDescent="0.3">
      <c r="A20" s="199" t="s">
        <v>5030</v>
      </c>
      <c r="B20" s="199" t="s">
        <v>5002</v>
      </c>
      <c r="C20" s="115">
        <v>1</v>
      </c>
    </row>
    <row r="21" spans="1:3" ht="15.75" x14ac:dyDescent="0.3">
      <c r="A21" s="198" t="s">
        <v>5031</v>
      </c>
      <c r="B21" s="198" t="s">
        <v>5003</v>
      </c>
      <c r="C21" s="133"/>
    </row>
    <row r="22" spans="1:3" ht="15.75" x14ac:dyDescent="0.3">
      <c r="A22" s="199" t="s">
        <v>5032</v>
      </c>
      <c r="B22" s="199" t="s">
        <v>5004</v>
      </c>
      <c r="C22" s="115">
        <v>1</v>
      </c>
    </row>
    <row r="23" spans="1:3" ht="15.75" x14ac:dyDescent="0.3">
      <c r="A23" s="198" t="s">
        <v>5033</v>
      </c>
      <c r="B23" s="198" t="s">
        <v>5005</v>
      </c>
      <c r="C23" s="133"/>
    </row>
    <row r="24" spans="1:3" ht="15.75" x14ac:dyDescent="0.3">
      <c r="A24" s="199" t="s">
        <v>5034</v>
      </c>
      <c r="B24" s="199" t="s">
        <v>5006</v>
      </c>
      <c r="C24" s="115">
        <v>1</v>
      </c>
    </row>
    <row r="25" spans="1:3" ht="15.75" x14ac:dyDescent="0.3">
      <c r="A25" s="198" t="s">
        <v>5035</v>
      </c>
      <c r="B25" s="198" t="s">
        <v>5007</v>
      </c>
      <c r="C25" s="133"/>
    </row>
    <row r="26" spans="1:3" ht="15.75" x14ac:dyDescent="0.3">
      <c r="A26" s="198" t="s">
        <v>5036</v>
      </c>
      <c r="B26" s="198" t="s">
        <v>5008</v>
      </c>
      <c r="C26" s="133"/>
    </row>
    <row r="27" spans="1:3" ht="15.75" x14ac:dyDescent="0.3">
      <c r="A27" s="199" t="s">
        <v>5009</v>
      </c>
      <c r="B27" s="199" t="s">
        <v>5009</v>
      </c>
      <c r="C27" s="115">
        <v>1</v>
      </c>
    </row>
    <row r="28" spans="1:3" ht="15.75" x14ac:dyDescent="0.3">
      <c r="A28" s="198" t="s">
        <v>5037</v>
      </c>
      <c r="B28" s="198" t="s">
        <v>5010</v>
      </c>
      <c r="C28" s="133"/>
    </row>
    <row r="29" spans="1:3" ht="15.75" x14ac:dyDescent="0.3">
      <c r="A29" s="198" t="s">
        <v>5038</v>
      </c>
      <c r="B29" s="198" t="s">
        <v>5011</v>
      </c>
      <c r="C29" s="133"/>
    </row>
    <row r="30" spans="1:3" ht="15.75" x14ac:dyDescent="0.3">
      <c r="A30" s="199" t="s">
        <v>5039</v>
      </c>
      <c r="B30" s="199" t="s">
        <v>5012</v>
      </c>
      <c r="C30" s="115">
        <v>1</v>
      </c>
    </row>
    <row r="31" spans="1:3" ht="15.75" x14ac:dyDescent="0.3">
      <c r="A31" s="199" t="s">
        <v>5040</v>
      </c>
      <c r="B31" s="199" t="s">
        <v>5013</v>
      </c>
      <c r="C31" s="115">
        <v>1</v>
      </c>
    </row>
    <row r="32" spans="1:3" ht="15.75" x14ac:dyDescent="0.3">
      <c r="A32" s="198" t="s">
        <v>5041</v>
      </c>
      <c r="B32" s="198" t="s">
        <v>5014</v>
      </c>
      <c r="C32" s="133"/>
    </row>
    <row r="33" spans="1:7" ht="15.75" x14ac:dyDescent="0.3">
      <c r="A33" s="198" t="s">
        <v>5042</v>
      </c>
      <c r="B33" s="198" t="s">
        <v>5015</v>
      </c>
      <c r="C33" s="133"/>
      <c r="E33" s="60"/>
      <c r="F33" s="60"/>
      <c r="G33" s="61"/>
    </row>
    <row r="34" spans="1:7" ht="15.75" x14ac:dyDescent="0.3">
      <c r="A34" s="198" t="s">
        <v>5043</v>
      </c>
      <c r="B34" s="198" t="s">
        <v>5016</v>
      </c>
      <c r="C34" s="133"/>
      <c r="E34" s="60"/>
      <c r="F34" s="60"/>
      <c r="G34" s="61"/>
    </row>
    <row r="35" spans="1:7" ht="15.75" x14ac:dyDescent="0.3">
      <c r="A35" s="198" t="s">
        <v>5017</v>
      </c>
      <c r="B35" s="198" t="s">
        <v>5017</v>
      </c>
      <c r="C35" s="133"/>
      <c r="E35" s="60"/>
      <c r="F35" s="60"/>
      <c r="G35" s="61"/>
    </row>
    <row r="36" spans="1:7" ht="15.75" x14ac:dyDescent="0.3">
      <c r="A36" s="14"/>
      <c r="B36" s="14"/>
      <c r="C36" s="16"/>
      <c r="E36" s="62"/>
      <c r="F36" s="62"/>
      <c r="G36" s="63"/>
    </row>
    <row r="37" spans="1:7" ht="15.75" x14ac:dyDescent="0.3">
      <c r="A37" s="31" t="s">
        <v>581</v>
      </c>
      <c r="B37" s="31"/>
      <c r="C37" s="30">
        <f>SUM(C4:C35)</f>
        <v>14</v>
      </c>
      <c r="E37" s="62"/>
      <c r="F37" s="62"/>
      <c r="G37" s="64"/>
    </row>
  </sheetData>
  <printOptions gridLines="1" gridLinesSet="0"/>
  <pageMargins left="0.78740157499999996" right="0.78740157499999996" top="0.94" bottom="1.1399999999999999" header="0.51181102300000003" footer="0.51181102300000003"/>
  <pageSetup paperSize="9" orientation="portrait" horizontalDpi="4294967293" verticalDpi="0" r:id="rId1"/>
  <headerFooter alignWithMargins="0">
    <oddHeader>&amp;A</oddHeader>
    <oddFooter>Seite &amp;P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M24"/>
  <sheetViews>
    <sheetView workbookViewId="0">
      <selection activeCell="B19" sqref="B19"/>
    </sheetView>
  </sheetViews>
  <sheetFormatPr baseColWidth="10" defaultColWidth="11.42578125" defaultRowHeight="13.5" x14ac:dyDescent="0.25"/>
  <cols>
    <col min="1" max="2" width="36.85546875" style="39" customWidth="1"/>
    <col min="3" max="3" width="7.28515625" style="3" customWidth="1"/>
    <col min="4" max="4" width="5.7109375" style="1" customWidth="1"/>
    <col min="5" max="5" width="35.7109375" style="39" customWidth="1"/>
    <col min="6" max="6" width="20.7109375" style="39" customWidth="1"/>
    <col min="7" max="7" width="7.28515625" style="3" customWidth="1"/>
    <col min="8" max="16384" width="11.42578125" style="1"/>
  </cols>
  <sheetData>
    <row r="1" spans="1:13" ht="21" x14ac:dyDescent="0.35">
      <c r="A1" s="40" t="s">
        <v>4638</v>
      </c>
      <c r="B1" s="42"/>
      <c r="C1" s="41"/>
      <c r="E1" s="40" t="s">
        <v>4635</v>
      </c>
      <c r="F1" s="153"/>
      <c r="G1" s="149"/>
      <c r="H1" s="154"/>
      <c r="I1" s="154"/>
      <c r="J1" s="154"/>
      <c r="K1" s="154"/>
      <c r="L1" s="154"/>
      <c r="M1" s="155"/>
    </row>
    <row r="3" spans="1:13" ht="15.75" x14ac:dyDescent="0.3">
      <c r="A3" s="31" t="s">
        <v>3673</v>
      </c>
      <c r="B3" s="31" t="s">
        <v>4637</v>
      </c>
      <c r="C3" s="48" t="s">
        <v>2927</v>
      </c>
    </row>
    <row r="4" spans="1:13" ht="15.75" x14ac:dyDescent="0.3">
      <c r="A4" s="25" t="s">
        <v>4375</v>
      </c>
      <c r="B4" s="25" t="s">
        <v>4375</v>
      </c>
      <c r="C4" s="19">
        <v>1</v>
      </c>
    </row>
    <row r="5" spans="1:13" ht="15.75" x14ac:dyDescent="0.3">
      <c r="A5" s="25" t="s">
        <v>4383</v>
      </c>
      <c r="B5" s="25" t="s">
        <v>4383</v>
      </c>
      <c r="C5" s="19">
        <v>1</v>
      </c>
    </row>
    <row r="6" spans="1:13" ht="15.75" x14ac:dyDescent="0.3">
      <c r="A6" s="25" t="s">
        <v>4382</v>
      </c>
      <c r="B6" s="25" t="s">
        <v>4382</v>
      </c>
      <c r="C6" s="19">
        <v>1</v>
      </c>
    </row>
    <row r="7" spans="1:13" ht="15.75" x14ac:dyDescent="0.3">
      <c r="A7" s="25" t="s">
        <v>4379</v>
      </c>
      <c r="B7" s="25" t="s">
        <v>4379</v>
      </c>
      <c r="C7" s="19">
        <v>1</v>
      </c>
    </row>
    <row r="8" spans="1:13" ht="15.75" x14ac:dyDescent="0.3">
      <c r="A8" s="46" t="s">
        <v>4385</v>
      </c>
      <c r="B8" s="46" t="s">
        <v>4392</v>
      </c>
      <c r="C8" s="22"/>
    </row>
    <row r="9" spans="1:13" ht="15.75" x14ac:dyDescent="0.3">
      <c r="A9" s="25" t="s">
        <v>4388</v>
      </c>
      <c r="B9" s="25" t="s">
        <v>4388</v>
      </c>
      <c r="C9" s="19">
        <v>1</v>
      </c>
    </row>
    <row r="10" spans="1:13" ht="15.75" x14ac:dyDescent="0.3">
      <c r="A10" s="25" t="s">
        <v>4386</v>
      </c>
      <c r="B10" s="25" t="s">
        <v>4386</v>
      </c>
      <c r="C10" s="19">
        <v>1</v>
      </c>
    </row>
    <row r="11" spans="1:13" ht="15.75" x14ac:dyDescent="0.3">
      <c r="A11" s="25" t="s">
        <v>4389</v>
      </c>
      <c r="B11" s="25" t="s">
        <v>4393</v>
      </c>
      <c r="C11" s="19">
        <v>1</v>
      </c>
    </row>
    <row r="12" spans="1:13" ht="15.75" x14ac:dyDescent="0.3">
      <c r="A12" s="25" t="s">
        <v>4376</v>
      </c>
      <c r="B12" s="25" t="s">
        <v>4376</v>
      </c>
      <c r="C12" s="19">
        <v>1</v>
      </c>
    </row>
    <row r="13" spans="1:13" ht="15.75" x14ac:dyDescent="0.3">
      <c r="A13" s="46" t="s">
        <v>4384</v>
      </c>
      <c r="B13" s="46" t="s">
        <v>4384</v>
      </c>
      <c r="C13" s="22"/>
      <c r="E13" s="60"/>
      <c r="F13" s="60"/>
      <c r="G13" s="61"/>
    </row>
    <row r="14" spans="1:13" ht="15.75" x14ac:dyDescent="0.3">
      <c r="A14" s="25" t="s">
        <v>4378</v>
      </c>
      <c r="B14" s="25" t="s">
        <v>4378</v>
      </c>
      <c r="C14" s="19">
        <v>1</v>
      </c>
      <c r="E14" s="60"/>
      <c r="F14" s="60"/>
      <c r="G14" s="61"/>
    </row>
    <row r="15" spans="1:13" ht="15.75" x14ac:dyDescent="0.3">
      <c r="A15" s="25" t="s">
        <v>4377</v>
      </c>
      <c r="B15" s="25" t="s">
        <v>4390</v>
      </c>
      <c r="C15" s="19">
        <v>1</v>
      </c>
      <c r="E15" s="60"/>
      <c r="F15" s="60"/>
      <c r="G15" s="61"/>
    </row>
    <row r="16" spans="1:13" ht="15.75" x14ac:dyDescent="0.3">
      <c r="A16" s="46" t="s">
        <v>4374</v>
      </c>
      <c r="B16" s="46" t="s">
        <v>4374</v>
      </c>
      <c r="C16" s="22"/>
      <c r="E16" s="60"/>
      <c r="F16" s="60"/>
      <c r="G16" s="61"/>
    </row>
    <row r="17" spans="1:7" ht="15.75" x14ac:dyDescent="0.3">
      <c r="A17" s="46" t="s">
        <v>4381</v>
      </c>
      <c r="B17" s="46" t="s">
        <v>4381</v>
      </c>
      <c r="C17" s="22"/>
      <c r="E17" s="60"/>
      <c r="F17" s="60"/>
      <c r="G17" s="61"/>
    </row>
    <row r="18" spans="1:7" ht="15.75" x14ac:dyDescent="0.3">
      <c r="A18" s="25" t="s">
        <v>4387</v>
      </c>
      <c r="B18" s="25" t="s">
        <v>4387</v>
      </c>
      <c r="C18" s="19">
        <v>1</v>
      </c>
      <c r="E18" s="60"/>
      <c r="F18" s="60"/>
      <c r="G18" s="61"/>
    </row>
    <row r="19" spans="1:7" ht="15.75" x14ac:dyDescent="0.3">
      <c r="A19" s="25" t="s">
        <v>4380</v>
      </c>
      <c r="B19" s="25" t="s">
        <v>4391</v>
      </c>
      <c r="C19" s="19">
        <v>1</v>
      </c>
      <c r="E19" s="60"/>
      <c r="F19" s="60"/>
      <c r="G19" s="61"/>
    </row>
    <row r="20" spans="1:7" ht="15.75" x14ac:dyDescent="0.3">
      <c r="A20" s="60"/>
      <c r="B20" s="60"/>
      <c r="C20" s="61"/>
      <c r="E20" s="60"/>
      <c r="F20" s="60"/>
      <c r="G20" s="61"/>
    </row>
    <row r="21" spans="1:7" ht="15.75" x14ac:dyDescent="0.3">
      <c r="A21" s="32" t="s">
        <v>581</v>
      </c>
      <c r="B21" s="32"/>
      <c r="C21" s="33">
        <f>SUM(C4:C19)</f>
        <v>12</v>
      </c>
      <c r="E21" s="60"/>
      <c r="F21" s="60"/>
      <c r="G21" s="61"/>
    </row>
    <row r="22" spans="1:7" ht="15.75" x14ac:dyDescent="0.3">
      <c r="A22" s="60"/>
      <c r="B22" s="60"/>
      <c r="C22" s="61"/>
      <c r="E22" s="60"/>
      <c r="F22" s="60"/>
      <c r="G22" s="61"/>
    </row>
    <row r="23" spans="1:7" x14ac:dyDescent="0.25">
      <c r="E23" s="62"/>
      <c r="F23" s="62"/>
      <c r="G23" s="63"/>
    </row>
    <row r="24" spans="1:7" x14ac:dyDescent="0.25">
      <c r="E24" s="62"/>
      <c r="F24" s="62"/>
      <c r="G24" s="64"/>
    </row>
  </sheetData>
  <sortState ref="A4:C19">
    <sortCondition ref="A4:A19"/>
  </sortState>
  <printOptions gridLines="1" gridLinesSet="0"/>
  <pageMargins left="0.78740157499999996" right="0.78740157499999996" top="0.984251969" bottom="0.984251969" header="0.51181102300000003" footer="0.51181102300000003"/>
  <headerFooter alignWithMargins="0">
    <oddHeader>&amp;A</oddHeader>
    <oddFooter>Seite &amp;P</odd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P40"/>
  <sheetViews>
    <sheetView workbookViewId="0">
      <selection activeCell="B8" sqref="B8"/>
    </sheetView>
  </sheetViews>
  <sheetFormatPr baseColWidth="10" defaultColWidth="11.42578125" defaultRowHeight="13.5" x14ac:dyDescent="0.25"/>
  <cols>
    <col min="1" max="1" width="36" style="39" customWidth="1"/>
    <col min="2" max="2" width="42.85546875" style="39" customWidth="1"/>
    <col min="3" max="3" width="7.28515625" style="3" customWidth="1"/>
    <col min="4" max="4" width="5.7109375" style="1" customWidth="1"/>
    <col min="5" max="6" width="10.85546875" style="39" customWidth="1"/>
    <col min="7" max="7" width="10.85546875" style="3" customWidth="1"/>
    <col min="8" max="10" width="10.85546875" style="1" customWidth="1"/>
    <col min="11" max="16384" width="11.42578125" style="1"/>
  </cols>
  <sheetData>
    <row r="1" spans="1:16" ht="21" x14ac:dyDescent="0.35">
      <c r="A1" s="40" t="s">
        <v>4737</v>
      </c>
      <c r="B1" s="42"/>
      <c r="C1" s="41"/>
      <c r="E1" s="40" t="s">
        <v>4635</v>
      </c>
      <c r="F1" s="153"/>
      <c r="G1" s="149"/>
      <c r="H1" s="154"/>
      <c r="I1" s="154"/>
      <c r="J1" s="154"/>
      <c r="K1" s="154"/>
      <c r="L1" s="154"/>
      <c r="M1" s="154"/>
      <c r="N1" s="154"/>
      <c r="O1" s="154"/>
      <c r="P1" s="155"/>
    </row>
    <row r="3" spans="1:16" ht="15.75" x14ac:dyDescent="0.3">
      <c r="A3" s="31" t="s">
        <v>4294</v>
      </c>
      <c r="B3" s="31" t="s">
        <v>4637</v>
      </c>
      <c r="C3" s="48" t="s">
        <v>2927</v>
      </c>
    </row>
    <row r="4" spans="1:16" ht="15.75" x14ac:dyDescent="0.3">
      <c r="A4" s="23" t="s">
        <v>4685</v>
      </c>
      <c r="B4" s="13" t="s">
        <v>4686</v>
      </c>
      <c r="C4" s="22"/>
    </row>
    <row r="5" spans="1:16" ht="15.75" x14ac:dyDescent="0.3">
      <c r="A5" s="23" t="s">
        <v>4687</v>
      </c>
      <c r="B5" s="13" t="s">
        <v>4688</v>
      </c>
      <c r="C5" s="22"/>
    </row>
    <row r="6" spans="1:16" ht="15.75" x14ac:dyDescent="0.3">
      <c r="A6" s="34" t="s">
        <v>4689</v>
      </c>
      <c r="B6" s="34" t="s">
        <v>4689</v>
      </c>
      <c r="C6" s="19">
        <v>1</v>
      </c>
    </row>
    <row r="7" spans="1:16" ht="15.75" x14ac:dyDescent="0.3">
      <c r="A7" s="23" t="s">
        <v>4690</v>
      </c>
      <c r="B7" s="13" t="s">
        <v>4690</v>
      </c>
      <c r="C7" s="22"/>
    </row>
    <row r="8" spans="1:16" ht="15.75" x14ac:dyDescent="0.3">
      <c r="A8" s="34" t="s">
        <v>4691</v>
      </c>
      <c r="B8" s="34" t="s">
        <v>4692</v>
      </c>
      <c r="C8" s="19">
        <v>1</v>
      </c>
    </row>
    <row r="9" spans="1:16" ht="15.75" x14ac:dyDescent="0.3">
      <c r="A9" s="23" t="s">
        <v>4693</v>
      </c>
      <c r="B9" s="13" t="s">
        <v>4694</v>
      </c>
      <c r="C9" s="22"/>
    </row>
    <row r="10" spans="1:16" ht="15.75" x14ac:dyDescent="0.3">
      <c r="A10" s="23" t="s">
        <v>4697</v>
      </c>
      <c r="B10" s="13" t="s">
        <v>4698</v>
      </c>
      <c r="C10" s="22"/>
    </row>
    <row r="11" spans="1:16" ht="15.75" x14ac:dyDescent="0.3">
      <c r="A11" s="23" t="s">
        <v>4695</v>
      </c>
      <c r="B11" s="13" t="s">
        <v>4696</v>
      </c>
      <c r="C11" s="22"/>
    </row>
    <row r="12" spans="1:16" ht="15.75" x14ac:dyDescent="0.3">
      <c r="A12" s="23" t="s">
        <v>4699</v>
      </c>
      <c r="B12" s="13" t="s">
        <v>4700</v>
      </c>
      <c r="C12" s="22"/>
    </row>
    <row r="13" spans="1:16" ht="15.75" x14ac:dyDescent="0.3">
      <c r="A13" s="23" t="s">
        <v>4701</v>
      </c>
      <c r="B13" s="13" t="s">
        <v>4702</v>
      </c>
      <c r="C13" s="22"/>
      <c r="E13" s="60"/>
      <c r="F13" s="60"/>
      <c r="G13" s="61"/>
    </row>
    <row r="14" spans="1:16" ht="15.75" x14ac:dyDescent="0.3">
      <c r="A14" s="34" t="s">
        <v>4703</v>
      </c>
      <c r="B14" s="34" t="s">
        <v>4704</v>
      </c>
      <c r="C14" s="19">
        <v>1</v>
      </c>
      <c r="E14" s="60"/>
      <c r="F14" s="60"/>
      <c r="G14" s="61"/>
    </row>
    <row r="15" spans="1:16" ht="15.75" x14ac:dyDescent="0.3">
      <c r="A15" s="23" t="s">
        <v>4705</v>
      </c>
      <c r="B15" s="13" t="s">
        <v>4706</v>
      </c>
      <c r="C15" s="22"/>
      <c r="E15" s="60"/>
      <c r="F15" s="60"/>
      <c r="G15" s="61"/>
    </row>
    <row r="16" spans="1:16" ht="15.75" x14ac:dyDescent="0.3">
      <c r="A16" s="23" t="s">
        <v>4707</v>
      </c>
      <c r="B16" s="13" t="s">
        <v>4708</v>
      </c>
      <c r="C16" s="22"/>
      <c r="E16" s="60"/>
      <c r="F16" s="60"/>
      <c r="G16" s="61"/>
    </row>
    <row r="17" spans="1:7" ht="15.75" x14ac:dyDescent="0.3">
      <c r="A17" s="23" t="s">
        <v>4709</v>
      </c>
      <c r="B17" s="13" t="s">
        <v>4709</v>
      </c>
      <c r="C17" s="22"/>
      <c r="E17" s="60"/>
      <c r="F17" s="60"/>
      <c r="G17" s="61"/>
    </row>
    <row r="18" spans="1:7" ht="15.75" x14ac:dyDescent="0.3">
      <c r="A18" s="34" t="s">
        <v>4710</v>
      </c>
      <c r="B18" s="34" t="s">
        <v>4710</v>
      </c>
      <c r="C18" s="19">
        <v>1</v>
      </c>
      <c r="E18" s="60"/>
      <c r="F18" s="60"/>
      <c r="G18" s="61"/>
    </row>
    <row r="19" spans="1:7" ht="15.75" x14ac:dyDescent="0.3">
      <c r="A19" s="23" t="s">
        <v>4711</v>
      </c>
      <c r="B19" s="13" t="s">
        <v>4712</v>
      </c>
      <c r="C19" s="22"/>
      <c r="E19" s="60"/>
      <c r="F19" s="60"/>
      <c r="G19" s="61"/>
    </row>
    <row r="20" spans="1:7" ht="15.75" x14ac:dyDescent="0.3">
      <c r="A20" s="23" t="s">
        <v>4713</v>
      </c>
      <c r="B20" s="13" t="s">
        <v>4714</v>
      </c>
      <c r="C20" s="22"/>
      <c r="E20" s="60"/>
      <c r="F20" s="60"/>
      <c r="G20" s="61"/>
    </row>
    <row r="21" spans="1:7" ht="15.75" x14ac:dyDescent="0.3">
      <c r="A21" s="23" t="s">
        <v>4715</v>
      </c>
      <c r="B21" s="13" t="s">
        <v>4716</v>
      </c>
      <c r="C21" s="22"/>
      <c r="E21" s="60"/>
      <c r="F21" s="60"/>
      <c r="G21" s="61"/>
    </row>
    <row r="22" spans="1:7" ht="15.75" x14ac:dyDescent="0.3">
      <c r="A22" s="23" t="s">
        <v>4717</v>
      </c>
      <c r="B22" s="13" t="s">
        <v>4717</v>
      </c>
      <c r="C22" s="22"/>
      <c r="E22" s="60"/>
      <c r="F22" s="60"/>
      <c r="G22" s="61"/>
    </row>
    <row r="23" spans="1:7" ht="15.75" x14ac:dyDescent="0.3">
      <c r="A23" s="23" t="s">
        <v>4718</v>
      </c>
      <c r="B23" s="13" t="s">
        <v>4718</v>
      </c>
      <c r="C23" s="22"/>
      <c r="E23" s="60"/>
      <c r="F23" s="60"/>
      <c r="G23" s="61"/>
    </row>
    <row r="24" spans="1:7" ht="15.75" x14ac:dyDescent="0.3">
      <c r="A24" s="23" t="s">
        <v>4719</v>
      </c>
      <c r="B24" s="13" t="s">
        <v>4720</v>
      </c>
      <c r="C24" s="22"/>
      <c r="E24" s="60"/>
      <c r="F24" s="60"/>
      <c r="G24" s="61"/>
    </row>
    <row r="25" spans="1:7" ht="15.75" x14ac:dyDescent="0.3">
      <c r="A25" s="34" t="s">
        <v>4721</v>
      </c>
      <c r="B25" s="34" t="s">
        <v>4721</v>
      </c>
      <c r="C25" s="19">
        <v>1</v>
      </c>
      <c r="E25" s="60"/>
      <c r="F25" s="60"/>
      <c r="G25" s="61"/>
    </row>
    <row r="26" spans="1:7" ht="15.75" x14ac:dyDescent="0.3">
      <c r="A26" s="23" t="s">
        <v>4722</v>
      </c>
      <c r="B26" s="13" t="s">
        <v>4723</v>
      </c>
      <c r="C26" s="22"/>
      <c r="E26" s="60"/>
      <c r="F26" s="60"/>
      <c r="G26" s="61"/>
    </row>
    <row r="27" spans="1:7" ht="15.75" x14ac:dyDescent="0.3">
      <c r="A27" s="23" t="s">
        <v>4724</v>
      </c>
      <c r="B27" s="13" t="s">
        <v>4724</v>
      </c>
      <c r="C27" s="22"/>
      <c r="E27" s="60"/>
      <c r="F27" s="60"/>
      <c r="G27" s="61"/>
    </row>
    <row r="28" spans="1:7" ht="15.75" x14ac:dyDescent="0.3">
      <c r="A28" s="23" t="s">
        <v>4725</v>
      </c>
      <c r="B28" s="13" t="s">
        <v>4725</v>
      </c>
      <c r="C28" s="22"/>
      <c r="E28" s="60"/>
      <c r="F28" s="60"/>
      <c r="G28" s="61"/>
    </row>
    <row r="29" spans="1:7" ht="15.75" x14ac:dyDescent="0.3">
      <c r="A29" s="23" t="s">
        <v>1773</v>
      </c>
      <c r="B29" s="13" t="s">
        <v>4726</v>
      </c>
      <c r="C29" s="22"/>
      <c r="E29" s="60"/>
      <c r="F29" s="60"/>
      <c r="G29" s="61"/>
    </row>
    <row r="30" spans="1:7" ht="15.75" x14ac:dyDescent="0.3">
      <c r="A30" s="23" t="s">
        <v>4727</v>
      </c>
      <c r="B30" s="13" t="s">
        <v>4727</v>
      </c>
      <c r="C30" s="22"/>
      <c r="E30" s="60"/>
      <c r="F30" s="60"/>
      <c r="G30" s="61"/>
    </row>
    <row r="31" spans="1:7" ht="15.75" x14ac:dyDescent="0.3">
      <c r="A31" s="23" t="s">
        <v>4728</v>
      </c>
      <c r="B31" s="13" t="s">
        <v>4729</v>
      </c>
      <c r="C31" s="22"/>
      <c r="E31" s="60"/>
      <c r="F31" s="60"/>
      <c r="G31" s="61"/>
    </row>
    <row r="32" spans="1:7" ht="15.75" x14ac:dyDescent="0.3">
      <c r="A32" s="34" t="s">
        <v>4730</v>
      </c>
      <c r="B32" s="34" t="s">
        <v>4731</v>
      </c>
      <c r="C32" s="19">
        <v>1</v>
      </c>
      <c r="E32" s="60"/>
      <c r="F32" s="60"/>
      <c r="G32" s="61"/>
    </row>
    <row r="33" spans="1:7" ht="15.75" x14ac:dyDescent="0.3">
      <c r="A33" s="23" t="s">
        <v>4732</v>
      </c>
      <c r="B33" s="13" t="s">
        <v>4733</v>
      </c>
      <c r="C33" s="22"/>
      <c r="E33" s="60"/>
      <c r="F33" s="60"/>
      <c r="G33" s="61"/>
    </row>
    <row r="34" spans="1:7" ht="15.75" x14ac:dyDescent="0.3">
      <c r="A34" s="34" t="s">
        <v>4692</v>
      </c>
      <c r="B34" s="34" t="s">
        <v>4734</v>
      </c>
      <c r="C34" s="19">
        <v>1</v>
      </c>
      <c r="E34" s="60"/>
      <c r="F34" s="60"/>
      <c r="G34" s="61"/>
    </row>
    <row r="35" spans="1:7" ht="15.75" x14ac:dyDescent="0.3">
      <c r="A35" s="23" t="s">
        <v>4735</v>
      </c>
      <c r="B35" s="13" t="s">
        <v>4736</v>
      </c>
      <c r="C35" s="22"/>
      <c r="E35" s="60"/>
      <c r="F35" s="60"/>
      <c r="G35" s="61"/>
    </row>
    <row r="36" spans="1:7" ht="15.75" x14ac:dyDescent="0.3">
      <c r="A36" s="60"/>
      <c r="B36" s="60"/>
      <c r="C36" s="61"/>
      <c r="E36" s="60"/>
      <c r="F36" s="60"/>
      <c r="G36" s="61"/>
    </row>
    <row r="37" spans="1:7" ht="15.75" x14ac:dyDescent="0.3">
      <c r="A37" s="32" t="s">
        <v>581</v>
      </c>
      <c r="B37" s="32"/>
      <c r="C37" s="33">
        <f>SUM(C4:C35)</f>
        <v>7</v>
      </c>
      <c r="E37" s="60"/>
      <c r="F37" s="60"/>
      <c r="G37" s="61"/>
    </row>
    <row r="38" spans="1:7" ht="15.75" x14ac:dyDescent="0.3">
      <c r="A38" s="60"/>
      <c r="B38" s="60"/>
      <c r="C38" s="61"/>
      <c r="E38" s="60"/>
      <c r="F38" s="60"/>
      <c r="G38" s="61"/>
    </row>
    <row r="39" spans="1:7" x14ac:dyDescent="0.25">
      <c r="E39" s="62"/>
      <c r="F39" s="62"/>
      <c r="G39" s="63"/>
    </row>
    <row r="40" spans="1:7" x14ac:dyDescent="0.25">
      <c r="E40" s="62"/>
      <c r="F40" s="62"/>
      <c r="G40" s="64"/>
    </row>
  </sheetData>
  <printOptions gridLines="1" gridLinesSet="0"/>
  <pageMargins left="0.78740157499999996" right="0.78740157499999996" top="0.984251969" bottom="0.984251969" header="0.51181102300000003" footer="0.51181102300000003"/>
  <headerFooter alignWithMargins="0">
    <oddHeader>&amp;A</oddHeader>
    <oddFooter>Seite &amp;P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29</vt:i4>
      </vt:variant>
      <vt:variant>
        <vt:lpstr>Benannte Bereiche</vt:lpstr>
      </vt:variant>
      <vt:variant>
        <vt:i4>1</vt:i4>
      </vt:variant>
    </vt:vector>
  </HeadingPairs>
  <TitlesOfParts>
    <vt:vector size="30" baseType="lpstr">
      <vt:lpstr>WDXC</vt:lpstr>
      <vt:lpstr>DXCC</vt:lpstr>
      <vt:lpstr>IOTA</vt:lpstr>
      <vt:lpstr>WSPR</vt:lpstr>
      <vt:lpstr>USA</vt:lpstr>
      <vt:lpstr>CAN</vt:lpstr>
      <vt:lpstr>MEX</vt:lpstr>
      <vt:lpstr>CUB</vt:lpstr>
      <vt:lpstr>DOM</vt:lpstr>
      <vt:lpstr>BRA</vt:lpstr>
      <vt:lpstr>ARG</vt:lpstr>
      <vt:lpstr>VEN</vt:lpstr>
      <vt:lpstr>CHL</vt:lpstr>
      <vt:lpstr>CLM</vt:lpstr>
      <vt:lpstr>JAP</vt:lpstr>
      <vt:lpstr>INS</vt:lpstr>
      <vt:lpstr>MLA</vt:lpstr>
      <vt:lpstr>CHN</vt:lpstr>
      <vt:lpstr>KOR</vt:lpstr>
      <vt:lpstr>THA</vt:lpstr>
      <vt:lpstr>IND</vt:lpstr>
      <vt:lpstr>AUS</vt:lpstr>
      <vt:lpstr>NZL</vt:lpstr>
      <vt:lpstr>AFS</vt:lpstr>
      <vt:lpstr>RUS</vt:lpstr>
      <vt:lpstr>KAZ</vt:lpstr>
      <vt:lpstr>TUR</vt:lpstr>
      <vt:lpstr>FRA</vt:lpstr>
      <vt:lpstr>SUI</vt:lpstr>
      <vt:lpstr>DXCC!Drucktitel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Logübersicht Amateufunk</dc:title>
  <dc:creator>HE9ZNP</dc:creator>
  <cp:lastModifiedBy>Christian Frauenfelder</cp:lastModifiedBy>
  <dcterms:created xsi:type="dcterms:W3CDTF">2014-05-08T20:29:06Z</dcterms:created>
  <dcterms:modified xsi:type="dcterms:W3CDTF">2022-08-15T10:31:08Z</dcterms:modified>
</cp:coreProperties>
</file>