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28" i="15" l="1"/>
  <c r="C27" i="15"/>
  <c r="C41" i="1" l="1"/>
  <c r="C40" i="1"/>
</calcChain>
</file>

<file path=xl/sharedStrings.xml><?xml version="1.0" encoding="utf-8"?>
<sst xmlns="http://schemas.openxmlformats.org/spreadsheetml/2006/main" count="171" uniqueCount="110">
  <si>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</si>
  <si>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</si>
  <si>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</si>
  <si>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</si>
  <si>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</si>
  <si>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</si>
  <si>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</si>
  <si>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</si>
  <si>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</si>
  <si>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</si>
  <si>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</si>
  <si>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</si>
  <si>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</si>
  <si>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</si>
  <si>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</si>
  <si>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</si>
  <si>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</si>
  <si>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</si>
  <si>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</si>
  <si>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</si>
  <si>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CDBE 1-52</t>
  </si>
  <si>
    <t>CDBE 22-13</t>
  </si>
  <si>
    <t>CDBE 27-9</t>
  </si>
  <si>
    <t>Honda Odysse</t>
  </si>
  <si>
    <t>Mercedes S350</t>
  </si>
  <si>
    <t>Toyota AWD</t>
  </si>
  <si>
    <t>CDBE 24-13</t>
  </si>
  <si>
    <t>VW Caravelle</t>
  </si>
  <si>
    <t>CDBE 1-30</t>
  </si>
  <si>
    <t>Volvo</t>
  </si>
  <si>
    <t>CDBE 25-37</t>
  </si>
  <si>
    <t>Toyota Landcruiser</t>
  </si>
  <si>
    <t>CDBE 38-9</t>
  </si>
  <si>
    <t>Volvo XC60</t>
  </si>
  <si>
    <t>1</t>
  </si>
  <si>
    <t>2</t>
  </si>
  <si>
    <t>3</t>
  </si>
  <si>
    <t>4</t>
  </si>
  <si>
    <t>5</t>
  </si>
  <si>
    <t>6</t>
  </si>
  <si>
    <t>7</t>
  </si>
  <si>
    <t>52 = Nigeria</t>
  </si>
  <si>
    <t>13 = Japan</t>
  </si>
  <si>
    <t>9 = USA</t>
  </si>
  <si>
    <t>37 = Indonesia</t>
  </si>
  <si>
    <t>30 = Ecuador</t>
  </si>
  <si>
    <t>Hotel Ibis Budget Glattbrugg</t>
  </si>
  <si>
    <t>Airport Zürich</t>
  </si>
  <si>
    <t>Hotel Mövenpick Glattbrugg</t>
  </si>
  <si>
    <t>LOGBOOK 2020 - WEEK 4</t>
  </si>
  <si>
    <t>F</t>
  </si>
  <si>
    <t>A</t>
  </si>
  <si>
    <t>I</t>
  </si>
  <si>
    <t>NL</t>
  </si>
  <si>
    <t>GR</t>
  </si>
  <si>
    <t>IB</t>
  </si>
  <si>
    <t>LT</t>
  </si>
  <si>
    <t>GB</t>
  </si>
  <si>
    <t>FN</t>
  </si>
  <si>
    <t>H</t>
  </si>
  <si>
    <t>E</t>
  </si>
  <si>
    <t>SLO</t>
  </si>
  <si>
    <t>MB(2)</t>
  </si>
  <si>
    <t>LJ(2)</t>
  </si>
  <si>
    <t>CE</t>
  </si>
  <si>
    <t>SG</t>
  </si>
  <si>
    <t>PL</t>
  </si>
  <si>
    <t xml:space="preserve">K4 DST    </t>
  </si>
  <si>
    <t xml:space="preserve">K1 JST23  </t>
  </si>
  <si>
    <t>RO</t>
  </si>
  <si>
    <t>B</t>
  </si>
  <si>
    <t>NT</t>
  </si>
  <si>
    <t>SK</t>
  </si>
  <si>
    <t>S</t>
  </si>
  <si>
    <t>CZ</t>
  </si>
  <si>
    <t>A(2)</t>
  </si>
  <si>
    <t>HR</t>
  </si>
  <si>
    <t>ZG(2)</t>
  </si>
  <si>
    <t>L</t>
  </si>
  <si>
    <t>FL</t>
  </si>
  <si>
    <t>N</t>
  </si>
  <si>
    <t>BT 99002 (green)</t>
  </si>
  <si>
    <t>TET</t>
  </si>
  <si>
    <t>KÖZ</t>
  </si>
  <si>
    <t>BG</t>
  </si>
  <si>
    <t>BIH</t>
  </si>
  <si>
    <t>DK</t>
  </si>
  <si>
    <t>FIN</t>
  </si>
  <si>
    <t>LV</t>
  </si>
  <si>
    <t>P</t>
  </si>
  <si>
    <t>SRB</t>
  </si>
  <si>
    <t>SU</t>
  </si>
  <si>
    <t>TO</t>
  </si>
  <si>
    <t>TR</t>
  </si>
  <si>
    <t>07</t>
  </si>
  <si>
    <t>ZG(3)</t>
  </si>
  <si>
    <t>CK</t>
  </si>
  <si>
    <t>KR</t>
  </si>
  <si>
    <t>VZ</t>
  </si>
  <si>
    <t>BM</t>
  </si>
  <si>
    <t>UA</t>
  </si>
  <si>
    <t>AC(8)</t>
  </si>
  <si>
    <t>BK</t>
  </si>
  <si>
    <t>NMK</t>
  </si>
  <si>
    <t>MD</t>
  </si>
  <si>
    <t>USA</t>
  </si>
  <si>
    <t>GOV D01020</t>
  </si>
  <si>
    <t>GOV DHS34281</t>
  </si>
  <si>
    <t>CA 7UBL917</t>
  </si>
  <si>
    <t>CA 7VOV566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</si>
</sst>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49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20</v>
      </c>
      <c r="E5" s="72"/>
      <c r="F5" s="72" t="s">
        <v>21</v>
      </c>
      <c r="G5" s="72"/>
      <c r="H5" s="72" t="s">
        <v>26</v>
      </c>
      <c r="I5" s="72"/>
      <c r="J5" s="72" t="s">
        <v>22</v>
      </c>
      <c r="K5" s="72"/>
      <c r="L5" s="73" t="s">
        <v>32</v>
      </c>
      <c r="M5" s="73"/>
      <c r="N5" s="73" t="s">
        <v>28</v>
      </c>
      <c r="O5" s="73"/>
      <c r="P5" s="73" t="s">
        <v>30</v>
      </c>
      <c r="Q5" s="73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 t="s">
        <v>82</v>
      </c>
      <c r="E6" s="26" t="s">
        <v>83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66</v>
      </c>
      <c r="C7" s="57">
        <v>10</v>
      </c>
      <c r="D7" s="72" t="s">
        <v>67</v>
      </c>
      <c r="E7" s="72"/>
      <c r="F7" s="72" t="s">
        <v>68</v>
      </c>
      <c r="G7" s="7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50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51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52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53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61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74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69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56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59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72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100</v>
      </c>
      <c r="C18" s="57">
        <v>9</v>
      </c>
      <c r="D18" s="26" t="s">
        <v>101</v>
      </c>
      <c r="E18" s="26" t="s">
        <v>102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84</v>
      </c>
      <c r="C19" s="57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76</v>
      </c>
      <c r="C20" s="57">
        <v>7</v>
      </c>
      <c r="D20" s="26" t="s">
        <v>95</v>
      </c>
      <c r="E20" s="26" t="s">
        <v>96</v>
      </c>
      <c r="F20" s="26" t="s">
        <v>97</v>
      </c>
      <c r="G20" s="26" t="s">
        <v>98</v>
      </c>
      <c r="H20" s="26" t="s">
        <v>99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57</v>
      </c>
      <c r="C21" s="57">
        <v>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78</v>
      </c>
      <c r="C22" s="57">
        <v>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89</v>
      </c>
      <c r="C23" s="57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79</v>
      </c>
      <c r="C24" s="57">
        <v>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75" t="s">
        <v>105</v>
      </c>
      <c r="C25" s="57">
        <v>4</v>
      </c>
      <c r="D25" s="73" t="s">
        <v>106</v>
      </c>
      <c r="E25" s="73"/>
      <c r="F25" s="73" t="s">
        <v>107</v>
      </c>
      <c r="G25" s="73"/>
      <c r="H25" s="26" t="s">
        <v>108</v>
      </c>
      <c r="I25" s="26"/>
      <c r="J25" s="26" t="s">
        <v>109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60</v>
      </c>
      <c r="C26" s="57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90</v>
      </c>
      <c r="C27" s="57">
        <v>3</v>
      </c>
      <c r="D27" s="26" t="s">
        <v>91</v>
      </c>
      <c r="E27" s="26" t="s">
        <v>92</v>
      </c>
      <c r="F27" s="26" t="s">
        <v>84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104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86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87</v>
      </c>
      <c r="C30" s="57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88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93</v>
      </c>
      <c r="C32" s="57">
        <v>2</v>
      </c>
      <c r="D32" s="26">
        <v>34</v>
      </c>
      <c r="E32" s="28" t="s">
        <v>94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70</v>
      </c>
      <c r="C33" s="57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85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73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54</v>
      </c>
      <c r="C36" s="57">
        <v>1</v>
      </c>
      <c r="D36" s="26" t="s">
        <v>55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103</v>
      </c>
      <c r="C37" s="57">
        <v>1</v>
      </c>
      <c r="D37" s="26" t="s">
        <v>72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80</v>
      </c>
      <c r="C38" s="57">
        <v>1</v>
      </c>
      <c r="D38" s="73" t="s">
        <v>81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s="2" customFormat="1" x14ac:dyDescent="0.25">
      <c r="A40" s="54" t="s">
        <v>8</v>
      </c>
      <c r="B40" s="55"/>
      <c r="C40" s="56">
        <f>COUNTIF(C5:C38,"&gt;0")</f>
        <v>34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s="51" t="s">
        <v>7</v>
      </c>
      <c r="B41" s="52"/>
      <c r="C41" s="53">
        <f>COUNTIF(C5:C38,"&gt;9")</f>
        <v>13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3" spans="1:21" x14ac:dyDescent="0.25">
      <c r="A43" s="2" t="s">
        <v>16</v>
      </c>
    </row>
  </sheetData>
  <sortState ref="B18:L38">
    <sortCondition descending="1" ref="C18:C38"/>
  </sortState>
  <conditionalFormatting sqref="C5:C38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B22" sqref="B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2" width="7" style="6" customWidth="1"/>
    <col min="13" max="14" width="5.42578125" style="6" customWidth="1"/>
    <col min="15" max="16384" width="11.42578125" style="6"/>
  </cols>
  <sheetData>
    <row r="1" spans="1:11" s="29" customFormat="1" ht="21" x14ac:dyDescent="0.25">
      <c r="A1" s="60" t="s">
        <v>49</v>
      </c>
      <c r="B1" s="61"/>
      <c r="C1" s="62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</row>
    <row r="5" spans="1:11" x14ac:dyDescent="0.25">
      <c r="A5" s="58">
        <v>1</v>
      </c>
      <c r="B5" s="8" t="s">
        <v>0</v>
      </c>
      <c r="C5" s="30">
        <v>10</v>
      </c>
      <c r="D5" s="72" t="s">
        <v>20</v>
      </c>
      <c r="E5" s="72"/>
      <c r="F5" s="72" t="s">
        <v>21</v>
      </c>
      <c r="G5" s="72"/>
      <c r="H5" s="72" t="s">
        <v>26</v>
      </c>
      <c r="I5" s="72"/>
      <c r="J5" s="72" t="s">
        <v>22</v>
      </c>
      <c r="K5" s="72"/>
    </row>
    <row r="6" spans="1:1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</row>
    <row r="7" spans="1:11" x14ac:dyDescent="0.25">
      <c r="A7" s="58">
        <v>3</v>
      </c>
      <c r="B7" s="8" t="s">
        <v>50</v>
      </c>
      <c r="C7" s="30">
        <v>10</v>
      </c>
      <c r="D7" s="72"/>
      <c r="E7" s="44"/>
      <c r="F7" s="44"/>
      <c r="G7" s="44"/>
      <c r="H7" s="44"/>
      <c r="I7" s="44"/>
      <c r="J7" s="44"/>
      <c r="K7" s="44"/>
    </row>
    <row r="8" spans="1:11" x14ac:dyDescent="0.25">
      <c r="A8" s="58">
        <v>4</v>
      </c>
      <c r="B8" s="8" t="s">
        <v>51</v>
      </c>
      <c r="C8" s="30">
        <v>10</v>
      </c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58">
        <v>5</v>
      </c>
      <c r="B9" s="8" t="s">
        <v>52</v>
      </c>
      <c r="C9" s="30">
        <v>10</v>
      </c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58">
        <v>6</v>
      </c>
      <c r="B10" s="8" t="s">
        <v>53</v>
      </c>
      <c r="C10" s="30">
        <v>8</v>
      </c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58">
        <v>7</v>
      </c>
      <c r="B11" s="8" t="s">
        <v>61</v>
      </c>
      <c r="C11" s="30">
        <v>6</v>
      </c>
      <c r="D11" s="44" t="s">
        <v>62</v>
      </c>
      <c r="E11" s="44" t="s">
        <v>63</v>
      </c>
      <c r="F11" s="44" t="s">
        <v>64</v>
      </c>
      <c r="G11" s="44" t="s">
        <v>65</v>
      </c>
      <c r="H11" s="44"/>
      <c r="I11" s="44"/>
      <c r="J11" s="44"/>
      <c r="K11" s="44"/>
    </row>
    <row r="12" spans="1:11" x14ac:dyDescent="0.25">
      <c r="A12" s="58">
        <v>8</v>
      </c>
      <c r="B12" s="8" t="s">
        <v>66</v>
      </c>
      <c r="C12" s="30">
        <v>5</v>
      </c>
      <c r="D12" s="72" t="s">
        <v>67</v>
      </c>
      <c r="E12" s="72"/>
      <c r="F12" s="72" t="s">
        <v>68</v>
      </c>
      <c r="G12" s="72"/>
      <c r="H12" s="44"/>
      <c r="I12" s="44"/>
      <c r="J12" s="44"/>
      <c r="K12" s="44"/>
    </row>
    <row r="13" spans="1:11" x14ac:dyDescent="0.25">
      <c r="A13" s="58">
        <v>9</v>
      </c>
      <c r="B13" s="8" t="s">
        <v>59</v>
      </c>
      <c r="C13" s="30">
        <v>2</v>
      </c>
      <c r="D13" s="44"/>
      <c r="E13" s="44"/>
      <c r="F13" s="44"/>
      <c r="G13" s="44"/>
      <c r="H13" s="44"/>
      <c r="I13" s="44"/>
      <c r="J13" s="44"/>
      <c r="K13" s="44"/>
    </row>
    <row r="14" spans="1:11" x14ac:dyDescent="0.25">
      <c r="A14" s="58">
        <v>10</v>
      </c>
      <c r="B14" s="8" t="s">
        <v>69</v>
      </c>
      <c r="C14" s="30">
        <v>2</v>
      </c>
      <c r="D14" s="44" t="s">
        <v>70</v>
      </c>
      <c r="E14" s="44" t="s">
        <v>71</v>
      </c>
      <c r="F14" s="44"/>
      <c r="G14" s="44"/>
      <c r="H14" s="44"/>
      <c r="I14" s="44"/>
      <c r="J14" s="44"/>
      <c r="K14" s="44"/>
    </row>
    <row r="15" spans="1:11" x14ac:dyDescent="0.25">
      <c r="A15" s="58">
        <v>11</v>
      </c>
      <c r="B15" s="8" t="s">
        <v>74</v>
      </c>
      <c r="C15" s="30">
        <v>2</v>
      </c>
      <c r="D15" s="44" t="s">
        <v>75</v>
      </c>
      <c r="E15" s="44"/>
      <c r="F15" s="44"/>
      <c r="G15" s="44"/>
      <c r="H15" s="44"/>
      <c r="I15" s="44"/>
      <c r="J15" s="44"/>
      <c r="K15" s="44"/>
    </row>
    <row r="16" spans="1:11" x14ac:dyDescent="0.25">
      <c r="A16" s="58">
        <v>12</v>
      </c>
      <c r="B16" s="8" t="s">
        <v>76</v>
      </c>
      <c r="C16" s="30">
        <v>2</v>
      </c>
      <c r="D16" s="44" t="s">
        <v>77</v>
      </c>
      <c r="E16" s="44"/>
      <c r="F16" s="44"/>
      <c r="G16" s="44"/>
      <c r="H16" s="44"/>
      <c r="I16" s="44"/>
      <c r="J16" s="44"/>
      <c r="K16" s="44"/>
    </row>
    <row r="17" spans="1:11" x14ac:dyDescent="0.25">
      <c r="A17" s="58">
        <v>13</v>
      </c>
      <c r="B17" s="8" t="s">
        <v>54</v>
      </c>
      <c r="C17" s="30">
        <v>1</v>
      </c>
      <c r="D17" s="44" t="s">
        <v>55</v>
      </c>
      <c r="E17" s="44"/>
      <c r="F17" s="44"/>
      <c r="G17" s="44"/>
      <c r="H17" s="44"/>
      <c r="I17" s="44"/>
      <c r="J17" s="44"/>
      <c r="K17" s="44"/>
    </row>
    <row r="18" spans="1:11" x14ac:dyDescent="0.25">
      <c r="A18" s="58">
        <v>14</v>
      </c>
      <c r="B18" s="8" t="s">
        <v>56</v>
      </c>
      <c r="C18" s="30">
        <v>1</v>
      </c>
      <c r="D18" s="44"/>
      <c r="E18" s="44"/>
      <c r="F18" s="44"/>
      <c r="G18" s="44"/>
      <c r="H18" s="44"/>
      <c r="I18" s="44"/>
      <c r="J18" s="44"/>
      <c r="K18" s="44"/>
    </row>
    <row r="19" spans="1:11" x14ac:dyDescent="0.25">
      <c r="A19" s="58">
        <v>15</v>
      </c>
      <c r="B19" s="8" t="s">
        <v>57</v>
      </c>
      <c r="C19" s="30">
        <v>1</v>
      </c>
      <c r="D19" s="44" t="s">
        <v>58</v>
      </c>
      <c r="E19" s="44"/>
      <c r="F19" s="44"/>
      <c r="G19" s="44"/>
      <c r="H19" s="44"/>
      <c r="I19" s="44"/>
      <c r="J19" s="44"/>
      <c r="K19" s="44"/>
    </row>
    <row r="20" spans="1:11" x14ac:dyDescent="0.25">
      <c r="A20" s="58">
        <v>16</v>
      </c>
      <c r="B20" s="8" t="s">
        <v>60</v>
      </c>
      <c r="C20" s="30">
        <v>1</v>
      </c>
      <c r="D20" s="44"/>
      <c r="E20" s="44"/>
      <c r="F20" s="44"/>
      <c r="G20" s="44"/>
      <c r="H20" s="44"/>
      <c r="I20" s="44"/>
      <c r="J20" s="44"/>
      <c r="K20" s="44"/>
    </row>
    <row r="21" spans="1:11" x14ac:dyDescent="0.25">
      <c r="A21" s="58">
        <v>17</v>
      </c>
      <c r="B21" s="8" t="s">
        <v>103</v>
      </c>
      <c r="C21" s="30">
        <v>1</v>
      </c>
      <c r="D21" s="44" t="s">
        <v>72</v>
      </c>
      <c r="E21" s="44"/>
      <c r="F21" s="44"/>
      <c r="G21" s="44"/>
      <c r="H21" s="44"/>
      <c r="I21" s="44"/>
      <c r="J21" s="44"/>
      <c r="K21" s="44"/>
    </row>
    <row r="22" spans="1:11" x14ac:dyDescent="0.25">
      <c r="A22" s="58">
        <v>18</v>
      </c>
      <c r="B22" s="8" t="s">
        <v>73</v>
      </c>
      <c r="C22" s="30">
        <v>1</v>
      </c>
      <c r="D22" s="44"/>
      <c r="E22" s="44"/>
      <c r="F22" s="44"/>
      <c r="G22" s="44"/>
      <c r="H22" s="44"/>
      <c r="I22" s="44"/>
      <c r="J22" s="44"/>
      <c r="K22" s="44"/>
    </row>
    <row r="23" spans="1:11" x14ac:dyDescent="0.25">
      <c r="A23" s="58">
        <v>19</v>
      </c>
      <c r="B23" s="8" t="s">
        <v>78</v>
      </c>
      <c r="C23" s="30">
        <v>1</v>
      </c>
      <c r="D23" s="44"/>
      <c r="E23" s="44"/>
      <c r="F23" s="44"/>
      <c r="G23" s="44"/>
      <c r="H23" s="44"/>
      <c r="I23" s="44"/>
      <c r="J23" s="44"/>
      <c r="K23" s="44"/>
    </row>
    <row r="24" spans="1:11" x14ac:dyDescent="0.25">
      <c r="A24" s="58">
        <v>20</v>
      </c>
      <c r="B24" s="8" t="s">
        <v>79</v>
      </c>
      <c r="C24" s="30">
        <v>1</v>
      </c>
      <c r="D24" s="44"/>
      <c r="E24" s="44"/>
      <c r="F24" s="44"/>
      <c r="G24" s="44"/>
      <c r="H24" s="44"/>
      <c r="I24" s="44"/>
      <c r="J24" s="44"/>
      <c r="K24" s="44"/>
    </row>
    <row r="25" spans="1:11" x14ac:dyDescent="0.25">
      <c r="A25" s="58">
        <v>21</v>
      </c>
      <c r="B25" s="8" t="s">
        <v>80</v>
      </c>
      <c r="C25" s="30">
        <v>1</v>
      </c>
      <c r="D25" s="72" t="s">
        <v>81</v>
      </c>
      <c r="E25" s="44"/>
      <c r="F25" s="44"/>
      <c r="G25" s="44"/>
      <c r="H25" s="44"/>
      <c r="I25" s="44"/>
      <c r="J25" s="44"/>
      <c r="K25" s="44"/>
    </row>
    <row r="26" spans="1:11" x14ac:dyDescent="0.25">
      <c r="A26" s="9"/>
      <c r="B26" s="9"/>
      <c r="C26" s="10"/>
      <c r="D26" s="44"/>
      <c r="E26" s="44"/>
      <c r="F26" s="44"/>
      <c r="G26" s="44"/>
      <c r="H26" s="44"/>
      <c r="I26" s="44"/>
      <c r="J26" s="44"/>
      <c r="K26" s="44"/>
    </row>
    <row r="27" spans="1:11" s="2" customFormat="1" x14ac:dyDescent="0.25">
      <c r="A27" s="54" t="s">
        <v>8</v>
      </c>
      <c r="B27" s="55"/>
      <c r="C27" s="56">
        <f>COUNTIF(C5:C25,"&gt;0")</f>
        <v>21</v>
      </c>
      <c r="D27" s="44"/>
      <c r="E27" s="44"/>
      <c r="F27" s="44"/>
      <c r="G27" s="44"/>
      <c r="H27" s="44"/>
      <c r="I27" s="44"/>
      <c r="J27" s="44"/>
      <c r="K27" s="44"/>
    </row>
    <row r="28" spans="1:11" s="2" customFormat="1" x14ac:dyDescent="0.25">
      <c r="A28" s="51" t="s">
        <v>7</v>
      </c>
      <c r="B28" s="52"/>
      <c r="C28" s="53">
        <f>COUNTIF(C5:C25,"&gt;9")</f>
        <v>5</v>
      </c>
      <c r="D28" s="44"/>
      <c r="E28" s="44"/>
      <c r="F28" s="44"/>
      <c r="G28" s="44"/>
      <c r="H28" s="44"/>
      <c r="I28" s="44"/>
      <c r="J28" s="44"/>
      <c r="K28" s="44"/>
    </row>
    <row r="29" spans="1:11" ht="12" x14ac:dyDescent="0.25">
      <c r="A29" s="6"/>
      <c r="B29" s="6"/>
      <c r="C29" s="31"/>
    </row>
  </sheetData>
  <sortState ref="B10:G25">
    <sortCondition descending="1" ref="C10:C25"/>
  </sortState>
  <conditionalFormatting sqref="C5:C25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90" zoomScaleNormal="90" workbookViewId="0">
      <selection activeCell="E21" sqref="E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49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4" t="s">
        <v>34</v>
      </c>
      <c r="B6" s="11" t="s">
        <v>0</v>
      </c>
      <c r="C6" s="40" t="s">
        <v>20</v>
      </c>
      <c r="D6" s="40" t="s">
        <v>24</v>
      </c>
      <c r="E6" s="11" t="s">
        <v>41</v>
      </c>
      <c r="F6" s="11" t="s">
        <v>46</v>
      </c>
    </row>
    <row r="7" spans="1:6" s="38" customFormat="1" ht="12" x14ac:dyDescent="0.25">
      <c r="A7" s="74" t="s">
        <v>35</v>
      </c>
      <c r="B7" s="11" t="s">
        <v>0</v>
      </c>
      <c r="C7" s="40" t="s">
        <v>21</v>
      </c>
      <c r="D7" s="40" t="s">
        <v>25</v>
      </c>
      <c r="E7" s="11" t="s">
        <v>42</v>
      </c>
      <c r="F7" s="11" t="s">
        <v>46</v>
      </c>
    </row>
    <row r="8" spans="1:6" s="38" customFormat="1" ht="12" x14ac:dyDescent="0.25">
      <c r="A8" s="74" t="s">
        <v>36</v>
      </c>
      <c r="B8" s="11" t="s">
        <v>0</v>
      </c>
      <c r="C8" s="40" t="s">
        <v>22</v>
      </c>
      <c r="D8" s="40" t="s">
        <v>23</v>
      </c>
      <c r="E8" s="11" t="s">
        <v>43</v>
      </c>
      <c r="F8" s="11" t="s">
        <v>48</v>
      </c>
    </row>
    <row r="9" spans="1:6" s="38" customFormat="1" ht="12" x14ac:dyDescent="0.25">
      <c r="A9" s="74" t="s">
        <v>37</v>
      </c>
      <c r="B9" s="11" t="s">
        <v>0</v>
      </c>
      <c r="C9" s="40" t="s">
        <v>26</v>
      </c>
      <c r="D9" s="40" t="s">
        <v>27</v>
      </c>
      <c r="E9" s="11" t="s">
        <v>42</v>
      </c>
      <c r="F9" s="11" t="s">
        <v>46</v>
      </c>
    </row>
    <row r="10" spans="1:6" s="38" customFormat="1" ht="12" x14ac:dyDescent="0.25">
      <c r="A10" s="74" t="s">
        <v>38</v>
      </c>
      <c r="B10" s="11" t="s">
        <v>0</v>
      </c>
      <c r="C10" s="40" t="s">
        <v>30</v>
      </c>
      <c r="D10" s="40" t="s">
        <v>31</v>
      </c>
      <c r="E10" s="11" t="s">
        <v>44</v>
      </c>
      <c r="F10" s="11" t="s">
        <v>47</v>
      </c>
    </row>
    <row r="11" spans="1:6" s="38" customFormat="1" ht="12" x14ac:dyDescent="0.25">
      <c r="A11" s="74" t="s">
        <v>39</v>
      </c>
      <c r="B11" s="11" t="s">
        <v>0</v>
      </c>
      <c r="C11" s="40" t="s">
        <v>32</v>
      </c>
      <c r="D11" s="40" t="s">
        <v>33</v>
      </c>
      <c r="E11" s="11" t="s">
        <v>43</v>
      </c>
      <c r="F11" s="11" t="s">
        <v>47</v>
      </c>
    </row>
    <row r="12" spans="1:6" s="38" customFormat="1" ht="12" x14ac:dyDescent="0.25">
      <c r="A12" s="74" t="s">
        <v>40</v>
      </c>
      <c r="B12" s="11" t="s">
        <v>0</v>
      </c>
      <c r="C12" s="40" t="s">
        <v>28</v>
      </c>
      <c r="D12" s="40" t="s">
        <v>29</v>
      </c>
      <c r="E12" s="11" t="s">
        <v>45</v>
      </c>
      <c r="F12" s="11" t="s">
        <v>47</v>
      </c>
    </row>
    <row r="13" spans="1:6" ht="12" x14ac:dyDescent="0.25">
      <c r="A13" s="37"/>
      <c r="B13" s="37"/>
      <c r="C13" s="36"/>
      <c r="D13" s="36"/>
      <c r="E13" s="37"/>
      <c r="F13" s="37"/>
    </row>
    <row r="14" spans="1:6" x14ac:dyDescent="0.25">
      <c r="A14" s="7" t="s">
        <v>2</v>
      </c>
      <c r="B14" s="1"/>
      <c r="C14" s="41"/>
      <c r="D14" s="39" t="s">
        <v>3</v>
      </c>
      <c r="E14" s="8" t="s">
        <v>4</v>
      </c>
      <c r="F14" s="8" t="s">
        <v>5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  <row r="18" spans="1:6" ht="12" x14ac:dyDescent="0.25">
      <c r="A18" s="11"/>
      <c r="B18" s="11"/>
      <c r="C18" s="40"/>
      <c r="D18" s="40"/>
      <c r="E18" s="11"/>
      <c r="F18" s="11"/>
    </row>
    <row r="19" spans="1:6" ht="12" x14ac:dyDescent="0.25">
      <c r="A19" s="11"/>
      <c r="B19" s="11"/>
      <c r="C19" s="40"/>
      <c r="D19" s="40"/>
      <c r="E19" s="11"/>
      <c r="F19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2020-01-25T07:37:11Z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