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3" i="15" l="1"/>
  <c r="C32" i="15"/>
  <c r="C43" i="1" l="1"/>
  <c r="C42" i="1"/>
</calcChain>
</file>

<file path=xl/sharedStrings.xml><?xml version="1.0" encoding="utf-8"?>
<sst xmlns="http://schemas.openxmlformats.org/spreadsheetml/2006/main" count="180" uniqueCount="120">
  <si>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</si>
  <si>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</si>
  <si>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</si>
  <si>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</si>
  <si>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</si>
  <si>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</si>
  <si>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</si>
  <si>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</si>
  <si>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</si>
  <si>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</si>
  <si>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</si>
  <si>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</si>
  <si>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</si>
  <si>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</si>
  <si>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</si>
  <si>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</si>
  <si>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</si>
  <si>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</si>
  <si>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</si>
  <si>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</si>
  <si>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34</t>
  </si>
  <si>
    <t>CDBE 1-46</t>
  </si>
  <si>
    <t>CDBE 27-46</t>
  </si>
  <si>
    <t xml:space="preserve">RO 315R  </t>
  </si>
  <si>
    <t>F</t>
  </si>
  <si>
    <t>I</t>
  </si>
  <si>
    <t>NL</t>
  </si>
  <si>
    <t>A</t>
  </si>
  <si>
    <t>GB</t>
  </si>
  <si>
    <t>BC</t>
  </si>
  <si>
    <t>EU</t>
  </si>
  <si>
    <t>HJ</t>
  </si>
  <si>
    <t>LG</t>
  </si>
  <si>
    <t>LO</t>
  </si>
  <si>
    <t>LS</t>
  </si>
  <si>
    <t>MC</t>
  </si>
  <si>
    <t>RK</t>
  </si>
  <si>
    <t>YE</t>
  </si>
  <si>
    <t>RGW</t>
  </si>
  <si>
    <t>CZ</t>
  </si>
  <si>
    <t>A(2)</t>
  </si>
  <si>
    <t>P</t>
  </si>
  <si>
    <t>J</t>
  </si>
  <si>
    <t>L</t>
  </si>
  <si>
    <t>S</t>
  </si>
  <si>
    <t>PL</t>
  </si>
  <si>
    <t>E</t>
  </si>
  <si>
    <t>SLO</t>
  </si>
  <si>
    <t>CE</t>
  </si>
  <si>
    <t>LJ</t>
  </si>
  <si>
    <t>RO</t>
  </si>
  <si>
    <t>BV(4)</t>
  </si>
  <si>
    <t>AB</t>
  </si>
  <si>
    <t>CT</t>
  </si>
  <si>
    <t>PH</t>
  </si>
  <si>
    <t>CYM</t>
  </si>
  <si>
    <t>CK</t>
  </si>
  <si>
    <t>CV</t>
  </si>
  <si>
    <t>RUS</t>
  </si>
  <si>
    <t>198</t>
  </si>
  <si>
    <t>N</t>
  </si>
  <si>
    <t>BT</t>
  </si>
  <si>
    <t>DR</t>
  </si>
  <si>
    <t>B</t>
  </si>
  <si>
    <t>FL</t>
  </si>
  <si>
    <t>H</t>
  </si>
  <si>
    <t>LV</t>
  </si>
  <si>
    <t>MD</t>
  </si>
  <si>
    <t>H 5610 05/20</t>
  </si>
  <si>
    <t>UA</t>
  </si>
  <si>
    <t>AA</t>
  </si>
  <si>
    <t>BG</t>
  </si>
  <si>
    <t>CA</t>
  </si>
  <si>
    <t>BIH</t>
  </si>
  <si>
    <t>RKS</t>
  </si>
  <si>
    <t>W 89CED (green)</t>
  </si>
  <si>
    <t>666-KS-333</t>
  </si>
  <si>
    <t>LT</t>
  </si>
  <si>
    <t>M</t>
  </si>
  <si>
    <t>1</t>
  </si>
  <si>
    <t>2</t>
  </si>
  <si>
    <t>BMW</t>
  </si>
  <si>
    <t>46 = Turkey</t>
  </si>
  <si>
    <t>Hotel Ibis Zürich</t>
  </si>
  <si>
    <t>Audi</t>
  </si>
  <si>
    <t>SMÜ</t>
  </si>
  <si>
    <t>BUL</t>
  </si>
  <si>
    <t>ÖHR</t>
  </si>
  <si>
    <t>WD-89102</t>
  </si>
  <si>
    <t>DK</t>
  </si>
  <si>
    <t>SK</t>
  </si>
  <si>
    <t>SRB</t>
  </si>
  <si>
    <t>NS(2)</t>
  </si>
  <si>
    <t>JA</t>
  </si>
  <si>
    <t>SU</t>
  </si>
  <si>
    <t>ST</t>
  </si>
  <si>
    <t>AC</t>
  </si>
  <si>
    <t>144-A-133</t>
  </si>
  <si>
    <t>TR</t>
  </si>
  <si>
    <t>34(2)</t>
  </si>
  <si>
    <t>HR</t>
  </si>
  <si>
    <t>VZ</t>
  </si>
  <si>
    <t>KR</t>
  </si>
  <si>
    <t>GR</t>
  </si>
  <si>
    <t>AZ</t>
  </si>
  <si>
    <t>IE</t>
  </si>
  <si>
    <t>AA(3)</t>
  </si>
  <si>
    <t>AC(3)</t>
  </si>
  <si>
    <t>BK(3)</t>
  </si>
  <si>
    <t>MK</t>
  </si>
  <si>
    <t>TE</t>
  </si>
  <si>
    <t>BY</t>
  </si>
  <si>
    <t>7(3)</t>
  </si>
  <si>
    <t>KS(2)</t>
  </si>
  <si>
    <t>144 = USA</t>
  </si>
  <si>
    <t>?</t>
  </si>
  <si>
    <t>Mercedes CLA180</t>
  </si>
  <si>
    <t>Rastplatz Rosenberg</t>
  </si>
  <si>
    <t>Autobahn Rosenberg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</si>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</sst>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B5" sqref="B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21</v>
      </c>
      <c r="E5" s="72"/>
      <c r="F5" s="72" t="s">
        <v>22</v>
      </c>
      <c r="G5" s="7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2" t="s">
        <v>23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45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27</v>
      </c>
      <c r="C8" s="57">
        <v>10</v>
      </c>
      <c r="D8" s="72" t="s">
        <v>75</v>
      </c>
      <c r="E8" s="26"/>
      <c r="F8" s="26"/>
      <c r="G8" s="75" t="s">
        <v>88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24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65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39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77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25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50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28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46</v>
      </c>
      <c r="C17" s="57">
        <v>10</v>
      </c>
      <c r="D17" s="26" t="s">
        <v>78</v>
      </c>
      <c r="E17" s="26" t="s">
        <v>119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43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64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47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63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69</v>
      </c>
      <c r="C22" s="57">
        <v>9</v>
      </c>
      <c r="D22" s="26" t="s">
        <v>106</v>
      </c>
      <c r="E22" s="26" t="s">
        <v>107</v>
      </c>
      <c r="F22" s="26" t="s">
        <v>108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71</v>
      </c>
      <c r="C23" s="57">
        <v>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90</v>
      </c>
      <c r="C24" s="57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91</v>
      </c>
      <c r="C25" s="57">
        <v>7</v>
      </c>
      <c r="D25" s="26" t="s">
        <v>92</v>
      </c>
      <c r="E25" s="26" t="s">
        <v>93</v>
      </c>
      <c r="F25" s="26" t="s">
        <v>94</v>
      </c>
      <c r="G25" s="26" t="s">
        <v>95</v>
      </c>
      <c r="H25" s="26" t="s">
        <v>96</v>
      </c>
      <c r="I25" s="75" t="s">
        <v>97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41</v>
      </c>
      <c r="C26" s="57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89</v>
      </c>
      <c r="C27" s="57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66</v>
      </c>
      <c r="C28" s="57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44</v>
      </c>
      <c r="C29" s="57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98</v>
      </c>
      <c r="C30" s="57">
        <v>3</v>
      </c>
      <c r="D30" s="26" t="s">
        <v>99</v>
      </c>
      <c r="E30" s="26">
        <v>33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58</v>
      </c>
      <c r="C31" s="57">
        <v>3</v>
      </c>
      <c r="D31" s="26">
        <v>39</v>
      </c>
      <c r="E31" s="26">
        <v>67</v>
      </c>
      <c r="F31" s="26">
        <v>198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111</v>
      </c>
      <c r="C32" s="57">
        <v>3</v>
      </c>
      <c r="D32" s="26" t="s">
        <v>112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73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100</v>
      </c>
      <c r="C34" s="57">
        <v>2</v>
      </c>
      <c r="D34" s="26" t="s">
        <v>101</v>
      </c>
      <c r="E34" s="26" t="s">
        <v>102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103</v>
      </c>
      <c r="C35" s="57">
        <v>2</v>
      </c>
      <c r="D35" s="26" t="s">
        <v>104</v>
      </c>
      <c r="E35" s="26" t="s">
        <v>105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60</v>
      </c>
      <c r="C36" s="57">
        <v>2</v>
      </c>
      <c r="D36" s="26" t="s">
        <v>61</v>
      </c>
      <c r="E36" s="26" t="s">
        <v>62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55</v>
      </c>
      <c r="C37" s="57">
        <v>2</v>
      </c>
      <c r="D37" s="26" t="s">
        <v>56</v>
      </c>
      <c r="E37" s="26" t="s">
        <v>57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73" t="s">
        <v>74</v>
      </c>
      <c r="C38" s="57">
        <v>2</v>
      </c>
      <c r="D38" s="26" t="s">
        <v>113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109</v>
      </c>
      <c r="C39" s="57">
        <v>1</v>
      </c>
      <c r="D39" s="26" t="s">
        <v>110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67</v>
      </c>
      <c r="C40" s="57">
        <v>1</v>
      </c>
      <c r="D40" s="72" t="s">
        <v>68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22:J40">
    <sortCondition descending="1" ref="C22:C40"/>
  </sortState>
  <conditionalFormatting sqref="C5: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3" width="7.28515625" style="6" customWidth="1"/>
    <col min="14" max="16384" width="11.42578125" style="6"/>
  </cols>
  <sheetData>
    <row r="1" spans="1:13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8"/>
    </row>
    <row r="5" spans="1:13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 t="s">
        <v>22</v>
      </c>
      <c r="G5" s="72"/>
      <c r="H5" s="72"/>
      <c r="I5" s="72"/>
      <c r="J5" s="72"/>
      <c r="K5" s="72"/>
      <c r="L5" s="72"/>
      <c r="M5" s="72"/>
    </row>
    <row r="6" spans="1:13" x14ac:dyDescent="0.25">
      <c r="A6" s="58">
        <v>2</v>
      </c>
      <c r="B6" s="8" t="s">
        <v>9</v>
      </c>
      <c r="C6" s="30">
        <v>10</v>
      </c>
      <c r="D6" s="72" t="s">
        <v>23</v>
      </c>
      <c r="E6" s="44"/>
      <c r="F6" s="44" t="s">
        <v>85</v>
      </c>
      <c r="G6" s="44" t="s">
        <v>86</v>
      </c>
      <c r="H6" s="44" t="s">
        <v>87</v>
      </c>
      <c r="I6" s="44"/>
      <c r="J6" s="44"/>
      <c r="K6" s="44"/>
      <c r="L6" s="44"/>
      <c r="M6" s="44"/>
    </row>
    <row r="7" spans="1:13" x14ac:dyDescent="0.25">
      <c r="A7" s="58">
        <v>3</v>
      </c>
      <c r="B7" s="8" t="s">
        <v>24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58">
        <v>4</v>
      </c>
      <c r="B8" s="8" t="s">
        <v>25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x14ac:dyDescent="0.25">
      <c r="A9" s="58">
        <v>5</v>
      </c>
      <c r="B9" s="8" t="s">
        <v>26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x14ac:dyDescent="0.25">
      <c r="A10" s="58">
        <v>6</v>
      </c>
      <c r="B10" s="8" t="s">
        <v>27</v>
      </c>
      <c r="C10" s="30">
        <v>10</v>
      </c>
      <c r="D10" s="72" t="s">
        <v>75</v>
      </c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5">
      <c r="A11" s="58">
        <v>7</v>
      </c>
      <c r="B11" s="8" t="s">
        <v>28</v>
      </c>
      <c r="C11" s="30">
        <v>10</v>
      </c>
      <c r="D11" s="44" t="s">
        <v>29</v>
      </c>
      <c r="E11" s="44" t="s">
        <v>30</v>
      </c>
      <c r="F11" s="44" t="s">
        <v>31</v>
      </c>
      <c r="G11" s="44" t="s">
        <v>32</v>
      </c>
      <c r="H11" s="44" t="s">
        <v>33</v>
      </c>
      <c r="I11" s="44" t="s">
        <v>34</v>
      </c>
      <c r="J11" s="44" t="s">
        <v>35</v>
      </c>
      <c r="K11" s="44" t="s">
        <v>36</v>
      </c>
      <c r="L11" s="44" t="s">
        <v>37</v>
      </c>
      <c r="M11" s="44" t="s">
        <v>38</v>
      </c>
    </row>
    <row r="12" spans="1:13" x14ac:dyDescent="0.25">
      <c r="A12" s="58">
        <v>8</v>
      </c>
      <c r="B12" s="8" t="s">
        <v>46</v>
      </c>
      <c r="C12" s="30">
        <v>9</v>
      </c>
      <c r="D12" s="44" t="s">
        <v>78</v>
      </c>
      <c r="E12" s="44"/>
      <c r="F12" s="44"/>
      <c r="G12" s="44"/>
      <c r="H12" s="44"/>
      <c r="I12" s="44"/>
      <c r="J12" s="44"/>
      <c r="K12" s="44"/>
      <c r="L12" s="44"/>
      <c r="M12" s="44"/>
    </row>
    <row r="13" spans="1:13" x14ac:dyDescent="0.25">
      <c r="A13" s="58">
        <v>9</v>
      </c>
      <c r="B13" s="8" t="s">
        <v>43</v>
      </c>
      <c r="C13" s="30">
        <v>9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x14ac:dyDescent="0.25">
      <c r="A14" s="58">
        <v>10</v>
      </c>
      <c r="B14" s="8" t="s">
        <v>50</v>
      </c>
      <c r="C14" s="30">
        <v>7</v>
      </c>
      <c r="D14" s="44" t="s">
        <v>51</v>
      </c>
      <c r="E14" s="44" t="s">
        <v>52</v>
      </c>
      <c r="F14" s="44" t="s">
        <v>53</v>
      </c>
      <c r="G14" s="44" t="s">
        <v>54</v>
      </c>
      <c r="H14" s="44"/>
      <c r="I14" s="44"/>
      <c r="J14" s="44"/>
      <c r="K14" s="44"/>
      <c r="L14" s="44"/>
      <c r="M14" s="44"/>
    </row>
    <row r="15" spans="1:13" x14ac:dyDescent="0.25">
      <c r="A15" s="58">
        <v>11</v>
      </c>
      <c r="B15" s="8" t="s">
        <v>63</v>
      </c>
      <c r="C15" s="30">
        <v>7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x14ac:dyDescent="0.25">
      <c r="A16" s="58">
        <v>12</v>
      </c>
      <c r="B16" s="8" t="s">
        <v>64</v>
      </c>
      <c r="C16" s="30">
        <v>7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x14ac:dyDescent="0.25">
      <c r="A17" s="58">
        <v>13</v>
      </c>
      <c r="B17" s="8" t="s">
        <v>39</v>
      </c>
      <c r="C17" s="30">
        <v>6</v>
      </c>
      <c r="D17" s="44" t="s">
        <v>40</v>
      </c>
      <c r="E17" s="44" t="s">
        <v>42</v>
      </c>
      <c r="F17" s="44" t="s">
        <v>43</v>
      </c>
      <c r="G17" s="44" t="s">
        <v>41</v>
      </c>
      <c r="H17" s="44" t="s">
        <v>44</v>
      </c>
      <c r="I17" s="44"/>
      <c r="J17" s="44"/>
      <c r="K17" s="44"/>
      <c r="L17" s="44"/>
      <c r="M17" s="44"/>
    </row>
    <row r="18" spans="1:13" x14ac:dyDescent="0.25">
      <c r="A18" s="58">
        <v>14</v>
      </c>
      <c r="B18" s="8" t="s">
        <v>45</v>
      </c>
      <c r="C18" s="30">
        <v>6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x14ac:dyDescent="0.25">
      <c r="A19" s="58">
        <v>15</v>
      </c>
      <c r="B19" s="8" t="s">
        <v>65</v>
      </c>
      <c r="C19" s="30">
        <v>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x14ac:dyDescent="0.25">
      <c r="A20" s="58">
        <v>16</v>
      </c>
      <c r="B20" s="8" t="s">
        <v>47</v>
      </c>
      <c r="C20" s="30">
        <v>2</v>
      </c>
      <c r="D20" s="44" t="s">
        <v>48</v>
      </c>
      <c r="E20" s="44" t="s">
        <v>49</v>
      </c>
      <c r="F20" s="44"/>
      <c r="G20" s="44"/>
      <c r="H20" s="44"/>
      <c r="I20" s="44"/>
      <c r="J20" s="44"/>
      <c r="K20" s="44"/>
      <c r="L20" s="44"/>
      <c r="M20" s="44"/>
    </row>
    <row r="21" spans="1:13" x14ac:dyDescent="0.25">
      <c r="A21" s="58">
        <v>17</v>
      </c>
      <c r="B21" s="8" t="s">
        <v>55</v>
      </c>
      <c r="C21" s="30">
        <v>2</v>
      </c>
      <c r="D21" s="44" t="s">
        <v>56</v>
      </c>
      <c r="E21" s="44" t="s">
        <v>57</v>
      </c>
      <c r="F21" s="44"/>
      <c r="G21" s="44"/>
      <c r="H21" s="44"/>
      <c r="I21" s="44"/>
      <c r="J21" s="44"/>
      <c r="K21" s="44"/>
      <c r="L21" s="44"/>
      <c r="M21" s="44"/>
    </row>
    <row r="22" spans="1:13" x14ac:dyDescent="0.25">
      <c r="A22" s="58">
        <v>18</v>
      </c>
      <c r="B22" s="8" t="s">
        <v>60</v>
      </c>
      <c r="C22" s="30">
        <v>2</v>
      </c>
      <c r="D22" s="44" t="s">
        <v>61</v>
      </c>
      <c r="E22" s="44" t="s">
        <v>62</v>
      </c>
      <c r="F22" s="44"/>
      <c r="G22" s="44"/>
      <c r="H22" s="44"/>
      <c r="I22" s="44"/>
      <c r="J22" s="44"/>
      <c r="K22" s="44"/>
      <c r="L22" s="44"/>
      <c r="M22" s="44"/>
    </row>
    <row r="23" spans="1:13" x14ac:dyDescent="0.25">
      <c r="A23" s="58">
        <v>19</v>
      </c>
      <c r="B23" s="8" t="s">
        <v>44</v>
      </c>
      <c r="C23" s="30">
        <v>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5">
      <c r="A24" s="58">
        <v>20</v>
      </c>
      <c r="B24" s="8" t="s">
        <v>58</v>
      </c>
      <c r="C24" s="30">
        <v>1</v>
      </c>
      <c r="D24" s="44" t="s">
        <v>59</v>
      </c>
      <c r="E24" s="44"/>
      <c r="F24" s="44"/>
      <c r="G24" s="44"/>
      <c r="H24" s="44"/>
      <c r="I24" s="44"/>
      <c r="J24" s="44"/>
      <c r="K24" s="44"/>
      <c r="L24" s="44"/>
      <c r="M24" s="44"/>
    </row>
    <row r="25" spans="1:13" x14ac:dyDescent="0.25">
      <c r="A25" s="58">
        <v>21</v>
      </c>
      <c r="B25" s="8" t="s">
        <v>66</v>
      </c>
      <c r="C25" s="30">
        <v>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x14ac:dyDescent="0.25">
      <c r="A26" s="58">
        <v>22</v>
      </c>
      <c r="B26" s="8" t="s">
        <v>67</v>
      </c>
      <c r="C26" s="30">
        <v>1</v>
      </c>
      <c r="D26" s="72" t="s">
        <v>68</v>
      </c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5">
      <c r="A27" s="58">
        <v>23</v>
      </c>
      <c r="B27" s="8" t="s">
        <v>69</v>
      </c>
      <c r="C27" s="30">
        <v>1</v>
      </c>
      <c r="D27" s="44" t="s">
        <v>70</v>
      </c>
      <c r="E27" s="44"/>
      <c r="F27" s="44"/>
      <c r="G27" s="44"/>
      <c r="H27" s="44"/>
      <c r="I27" s="44"/>
      <c r="J27" s="44"/>
      <c r="K27" s="44"/>
      <c r="L27" s="44"/>
      <c r="M27" s="44"/>
    </row>
    <row r="28" spans="1:13" x14ac:dyDescent="0.25">
      <c r="A28" s="58">
        <v>24</v>
      </c>
      <c r="B28" s="8" t="s">
        <v>71</v>
      </c>
      <c r="C28" s="30">
        <v>1</v>
      </c>
      <c r="D28" s="44" t="s">
        <v>72</v>
      </c>
      <c r="E28" s="44"/>
      <c r="F28" s="44"/>
      <c r="G28" s="44"/>
      <c r="H28" s="44"/>
      <c r="I28" s="44"/>
      <c r="J28" s="44"/>
      <c r="K28" s="44"/>
      <c r="L28" s="44"/>
      <c r="M28" s="44"/>
    </row>
    <row r="29" spans="1:13" x14ac:dyDescent="0.25">
      <c r="A29" s="58">
        <v>25</v>
      </c>
      <c r="B29" s="8" t="s">
        <v>73</v>
      </c>
      <c r="C29" s="30">
        <v>1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x14ac:dyDescent="0.25">
      <c r="A30" s="58">
        <v>26</v>
      </c>
      <c r="B30" s="73" t="s">
        <v>74</v>
      </c>
      <c r="C30" s="30">
        <v>1</v>
      </c>
      <c r="D30" s="44" t="s">
        <v>76</v>
      </c>
      <c r="E30" s="44"/>
      <c r="F30" s="44"/>
      <c r="G30" s="44"/>
      <c r="H30" s="44"/>
      <c r="I30" s="44"/>
      <c r="J30" s="44"/>
      <c r="K30" s="44"/>
      <c r="L30" s="44"/>
      <c r="M30" s="44"/>
    </row>
    <row r="31" spans="1:13" x14ac:dyDescent="0.25">
      <c r="A31" s="9"/>
      <c r="B31" s="9"/>
      <c r="C31" s="10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s="2" customFormat="1" x14ac:dyDescent="0.25">
      <c r="A32" s="54" t="s">
        <v>8</v>
      </c>
      <c r="B32" s="55"/>
      <c r="C32" s="56">
        <f>COUNTIF(C5:C30,"&gt;0")</f>
        <v>26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s="2" customFormat="1" x14ac:dyDescent="0.25">
      <c r="A33" s="51" t="s">
        <v>7</v>
      </c>
      <c r="B33" s="52"/>
      <c r="C33" s="53">
        <f>COUNTIF(C5:C30,"&gt;9")</f>
        <v>7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2" x14ac:dyDescent="0.25">
      <c r="A34" s="6"/>
      <c r="B34" s="6"/>
      <c r="C34" s="31"/>
    </row>
  </sheetData>
  <sortState ref="B12:H29">
    <sortCondition descending="1" ref="C12:C29"/>
  </sortState>
  <conditionalFormatting sqref="C5:C30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0" sqref="E20:E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4" t="s">
        <v>79</v>
      </c>
      <c r="B6" s="11" t="s">
        <v>0</v>
      </c>
      <c r="C6" s="40" t="s">
        <v>21</v>
      </c>
      <c r="D6" s="40" t="s">
        <v>81</v>
      </c>
      <c r="E6" s="11" t="s">
        <v>82</v>
      </c>
      <c r="F6" s="11" t="s">
        <v>83</v>
      </c>
    </row>
    <row r="7" spans="1:6" s="38" customFormat="1" ht="12" x14ac:dyDescent="0.25">
      <c r="A7" s="74" t="s">
        <v>80</v>
      </c>
      <c r="B7" s="11" t="s">
        <v>0</v>
      </c>
      <c r="C7" s="40" t="s">
        <v>22</v>
      </c>
      <c r="D7" s="40" t="s">
        <v>84</v>
      </c>
      <c r="E7" s="11" t="s">
        <v>82</v>
      </c>
      <c r="F7" s="11" t="s">
        <v>83</v>
      </c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4" t="s">
        <v>79</v>
      </c>
      <c r="B13" s="11" t="s">
        <v>27</v>
      </c>
      <c r="C13" s="40" t="s">
        <v>88</v>
      </c>
      <c r="D13" s="40" t="s">
        <v>116</v>
      </c>
      <c r="E13" s="11" t="s">
        <v>115</v>
      </c>
      <c r="F13" s="11" t="s">
        <v>117</v>
      </c>
    </row>
    <row r="14" spans="1:6" ht="12" x14ac:dyDescent="0.25">
      <c r="A14" s="74" t="s">
        <v>80</v>
      </c>
      <c r="B14" s="11" t="s">
        <v>91</v>
      </c>
      <c r="C14" s="40" t="s">
        <v>97</v>
      </c>
      <c r="D14" s="40" t="s">
        <v>115</v>
      </c>
      <c r="E14" s="11" t="s">
        <v>114</v>
      </c>
      <c r="F14" s="11" t="s">
        <v>118</v>
      </c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2019-08-25T15:34:48Z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