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4" i="1" l="1"/>
  <c r="C43" i="1"/>
</calcChain>
</file>

<file path=xl/sharedStrings.xml><?xml version="1.0" encoding="utf-8"?>
<sst xmlns="http://schemas.openxmlformats.org/spreadsheetml/2006/main" count="153" uniqueCount="103">
  <si>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</si>
  <si>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</si>
  <si>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</si>
  <si>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</si>
  <si>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</si>
  <si>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</si>
  <si>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</si>
  <si>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</si>
  <si>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</si>
  <si>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</si>
  <si>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</si>
  <si>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</si>
  <si>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</si>
  <si>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</si>
  <si>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</si>
  <si>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</si>
  <si>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</si>
  <si>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</si>
  <si>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</si>
  <si>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</si>
  <si>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51</t>
  </si>
  <si>
    <t>CDGE 449-02</t>
  </si>
  <si>
    <t>CDVD 51-89</t>
  </si>
  <si>
    <t>F</t>
  </si>
  <si>
    <t>I</t>
  </si>
  <si>
    <t>A</t>
  </si>
  <si>
    <t>NL</t>
  </si>
  <si>
    <t>B</t>
  </si>
  <si>
    <t>1-ZAD-569</t>
  </si>
  <si>
    <t>LT</t>
  </si>
  <si>
    <t>CZ</t>
  </si>
  <si>
    <t>BG</t>
  </si>
  <si>
    <t>L</t>
  </si>
  <si>
    <t>SLO</t>
  </si>
  <si>
    <t>SK</t>
  </si>
  <si>
    <t>HR</t>
  </si>
  <si>
    <t>ZG(3)</t>
  </si>
  <si>
    <t>PU</t>
  </si>
  <si>
    <t>RO</t>
  </si>
  <si>
    <t>FL</t>
  </si>
  <si>
    <t>GR</t>
  </si>
  <si>
    <t>XA(2)</t>
  </si>
  <si>
    <t>IM</t>
  </si>
  <si>
    <t>H</t>
  </si>
  <si>
    <t>E</t>
  </si>
  <si>
    <t>MK</t>
  </si>
  <si>
    <t>SK(2)</t>
  </si>
  <si>
    <t>EST</t>
  </si>
  <si>
    <t>GB</t>
  </si>
  <si>
    <t>P</t>
  </si>
  <si>
    <t>SRB</t>
  </si>
  <si>
    <t>BG(4)</t>
  </si>
  <si>
    <t>KV</t>
  </si>
  <si>
    <t>DK</t>
  </si>
  <si>
    <t>PL</t>
  </si>
  <si>
    <t>K1 JST20</t>
  </si>
  <si>
    <t>RUS</t>
  </si>
  <si>
    <t>197</t>
  </si>
  <si>
    <t>1</t>
  </si>
  <si>
    <t>2</t>
  </si>
  <si>
    <t>3</t>
  </si>
  <si>
    <t>Hodan Jazz</t>
  </si>
  <si>
    <t>02 = ILO</t>
  </si>
  <si>
    <t>Hotel Ibis Zürich</t>
  </si>
  <si>
    <t>BMW X5</t>
  </si>
  <si>
    <t>89 = Malta</t>
  </si>
  <si>
    <t>Hotel Welcome Inn Kloten</t>
  </si>
  <si>
    <t>CCZH 11-10</t>
  </si>
  <si>
    <t>Citroen Space Tourer</t>
  </si>
  <si>
    <t>10 = Brazil</t>
  </si>
  <si>
    <t>Technorama Winterthur</t>
  </si>
  <si>
    <t>KV(2)</t>
  </si>
  <si>
    <t>NP</t>
  </si>
  <si>
    <t>BP</t>
  </si>
  <si>
    <t>KG</t>
  </si>
  <si>
    <t>VA</t>
  </si>
  <si>
    <t>BIH</t>
  </si>
  <si>
    <t>LV</t>
  </si>
  <si>
    <t>S</t>
  </si>
  <si>
    <t>TR</t>
  </si>
  <si>
    <t>ZG(4)</t>
  </si>
  <si>
    <t>VZ</t>
  </si>
  <si>
    <t>ZD</t>
  </si>
  <si>
    <t>IAE</t>
  </si>
  <si>
    <t>UA</t>
  </si>
  <si>
    <t>BC(2)</t>
  </si>
  <si>
    <t>AA</t>
  </si>
  <si>
    <t>AC</t>
  </si>
  <si>
    <t>BK</t>
  </si>
  <si>
    <t>KU</t>
  </si>
  <si>
    <t>BT</t>
  </si>
  <si>
    <t>ST</t>
  </si>
  <si>
    <t>SU</t>
  </si>
  <si>
    <t>GV</t>
  </si>
  <si>
    <t>N</t>
  </si>
  <si>
    <t>KH/KN</t>
  </si>
  <si>
    <t>BY</t>
  </si>
  <si>
    <t>IRL</t>
  </si>
  <si>
    <t>WX</t>
  </si>
  <si>
    <t>MD</t>
  </si>
  <si>
    <t>IL</t>
  </si>
  <si>
    <t>RKS</t>
  </si>
  <si>
    <t>644-KS-202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</si>
</sst>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6384" width="11.42578125" style="6"/>
  </cols>
  <sheetData>
    <row r="1" spans="1:1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58">
        <v>1</v>
      </c>
      <c r="B5" s="8" t="s">
        <v>0</v>
      </c>
      <c r="C5" s="57">
        <v>10</v>
      </c>
      <c r="D5" s="72" t="s">
        <v>21</v>
      </c>
      <c r="E5" s="72"/>
      <c r="F5" s="72" t="s">
        <v>22</v>
      </c>
      <c r="G5" s="72"/>
      <c r="H5" s="73" t="s">
        <v>67</v>
      </c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x14ac:dyDescent="0.25">
      <c r="A7" s="58">
        <v>3</v>
      </c>
      <c r="B7" s="8" t="s">
        <v>54</v>
      </c>
      <c r="C7" s="57">
        <v>10</v>
      </c>
      <c r="D7" s="73" t="s">
        <v>55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x14ac:dyDescent="0.25">
      <c r="A8" s="58">
        <v>4</v>
      </c>
      <c r="B8" s="8" t="s">
        <v>25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x14ac:dyDescent="0.25">
      <c r="A10" s="58">
        <v>6</v>
      </c>
      <c r="B10" s="8" t="s">
        <v>30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x14ac:dyDescent="0.25">
      <c r="A11" s="58">
        <v>7</v>
      </c>
      <c r="B11" s="8" t="s">
        <v>24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x14ac:dyDescent="0.25">
      <c r="A12" s="58">
        <v>8</v>
      </c>
      <c r="B12" s="8" t="s">
        <v>26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x14ac:dyDescent="0.25">
      <c r="A13" s="58">
        <v>9</v>
      </c>
      <c r="B13" s="8" t="s">
        <v>44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x14ac:dyDescent="0.25">
      <c r="A14" s="58">
        <v>10</v>
      </c>
      <c r="B14" s="8" t="s">
        <v>50</v>
      </c>
      <c r="C14" s="57">
        <v>10</v>
      </c>
      <c r="D14" s="26" t="s">
        <v>51</v>
      </c>
      <c r="E14" s="26" t="s">
        <v>71</v>
      </c>
      <c r="F14" s="26" t="s">
        <v>72</v>
      </c>
      <c r="G14" s="26" t="s">
        <v>73</v>
      </c>
      <c r="H14" s="26" t="s">
        <v>74</v>
      </c>
      <c r="I14" s="26" t="s">
        <v>75</v>
      </c>
      <c r="J14" s="26"/>
      <c r="K14" s="26"/>
      <c r="L14" s="26"/>
      <c r="M14" s="26"/>
      <c r="N14" s="26"/>
      <c r="O14" s="26"/>
      <c r="P14" s="26"/>
      <c r="Q14" s="26"/>
      <c r="R14" s="26"/>
    </row>
    <row r="15" spans="1:18" x14ac:dyDescent="0.25">
      <c r="A15" s="58">
        <v>11</v>
      </c>
      <c r="B15" s="8" t="s">
        <v>43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x14ac:dyDescent="0.25">
      <c r="A16" s="58">
        <v>12</v>
      </c>
      <c r="B16" s="8" t="s">
        <v>27</v>
      </c>
      <c r="C16" s="57">
        <v>10</v>
      </c>
      <c r="D16" s="72" t="s">
        <v>28</v>
      </c>
      <c r="E16" s="72"/>
      <c r="F16" s="77" t="s">
        <v>29</v>
      </c>
      <c r="G16" s="7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58">
        <v>13</v>
      </c>
      <c r="B17" s="8" t="s">
        <v>31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58">
        <v>14</v>
      </c>
      <c r="B18" s="8" t="s">
        <v>48</v>
      </c>
      <c r="C18" s="57">
        <v>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58">
        <v>15</v>
      </c>
      <c r="B19" s="8" t="s">
        <v>38</v>
      </c>
      <c r="C19" s="57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58">
        <v>16</v>
      </c>
      <c r="B20" s="8" t="s">
        <v>33</v>
      </c>
      <c r="C20" s="57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58">
        <v>17</v>
      </c>
      <c r="B21" s="8" t="s">
        <v>34</v>
      </c>
      <c r="C21" s="57">
        <v>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58">
        <v>18</v>
      </c>
      <c r="B22" s="8" t="s">
        <v>35</v>
      </c>
      <c r="C22" s="57">
        <v>7</v>
      </c>
      <c r="D22" s="26" t="s">
        <v>80</v>
      </c>
      <c r="E22" s="26" t="s">
        <v>81</v>
      </c>
      <c r="F22" s="26" t="s">
        <v>37</v>
      </c>
      <c r="G22" s="26" t="s">
        <v>82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58">
        <v>19</v>
      </c>
      <c r="B23" s="8" t="s">
        <v>45</v>
      </c>
      <c r="C23" s="57">
        <v>7</v>
      </c>
      <c r="D23" s="26" t="s">
        <v>46</v>
      </c>
      <c r="E23" s="26" t="s">
        <v>89</v>
      </c>
      <c r="F23" s="26" t="s">
        <v>90</v>
      </c>
      <c r="G23" s="26" t="s">
        <v>91</v>
      </c>
      <c r="H23" s="26" t="s">
        <v>92</v>
      </c>
      <c r="I23" s="26" t="s">
        <v>93</v>
      </c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58">
        <v>20</v>
      </c>
      <c r="B24" s="8" t="s">
        <v>39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59">
        <v>21</v>
      </c>
      <c r="B25" s="8" t="s">
        <v>29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58">
        <v>22</v>
      </c>
      <c r="B26" s="8" t="s">
        <v>84</v>
      </c>
      <c r="C26" s="57">
        <v>5</v>
      </c>
      <c r="D26" s="26" t="s">
        <v>85</v>
      </c>
      <c r="E26" s="26" t="s">
        <v>86</v>
      </c>
      <c r="F26" s="26" t="s">
        <v>87</v>
      </c>
      <c r="G26" s="26" t="s">
        <v>88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58">
        <v>23</v>
      </c>
      <c r="B27" s="8" t="s">
        <v>32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58">
        <v>24</v>
      </c>
      <c r="B28" s="8" t="s">
        <v>78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58">
        <v>25</v>
      </c>
      <c r="B29" s="8" t="s">
        <v>40</v>
      </c>
      <c r="C29" s="57">
        <v>4</v>
      </c>
      <c r="D29" s="26" t="s">
        <v>41</v>
      </c>
      <c r="E29" s="26" t="s">
        <v>42</v>
      </c>
      <c r="F29" s="26" t="s">
        <v>83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58">
        <v>26</v>
      </c>
      <c r="B30" s="8" t="s">
        <v>99</v>
      </c>
      <c r="C30" s="57">
        <v>4</v>
      </c>
      <c r="D30" s="26" t="s">
        <v>100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58">
        <v>27</v>
      </c>
      <c r="B31" s="8" t="s">
        <v>77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58">
        <v>28</v>
      </c>
      <c r="B32" s="8" t="s">
        <v>76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58">
        <v>29</v>
      </c>
      <c r="B33" s="8" t="s">
        <v>53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58">
        <v>30</v>
      </c>
      <c r="B34" s="8" t="s">
        <v>49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58">
        <v>31</v>
      </c>
      <c r="B35" s="8" t="s">
        <v>79</v>
      </c>
      <c r="C35" s="57">
        <v>2</v>
      </c>
      <c r="D35" s="26">
        <v>31</v>
      </c>
      <c r="E35" s="26">
        <v>34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58">
        <v>32</v>
      </c>
      <c r="B36" s="8" t="s">
        <v>47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58">
        <v>33</v>
      </c>
      <c r="B37" s="8" t="s">
        <v>56</v>
      </c>
      <c r="C37" s="57">
        <v>1</v>
      </c>
      <c r="D37" s="26">
        <v>197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58">
        <v>34</v>
      </c>
      <c r="B38" s="8" t="s">
        <v>94</v>
      </c>
      <c r="C38" s="57">
        <v>1</v>
      </c>
      <c r="D38" s="26" t="s">
        <v>95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58">
        <v>35</v>
      </c>
      <c r="B39" s="8" t="s">
        <v>96</v>
      </c>
      <c r="C39" s="57">
        <v>1</v>
      </c>
      <c r="D39" s="26">
        <v>1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58">
        <v>36</v>
      </c>
      <c r="B40" s="8" t="s">
        <v>97</v>
      </c>
      <c r="C40" s="57">
        <v>1</v>
      </c>
      <c r="D40" s="26" t="s">
        <v>98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58">
        <v>37</v>
      </c>
      <c r="B41" s="79" t="s">
        <v>101</v>
      </c>
      <c r="C41" s="57">
        <v>1</v>
      </c>
      <c r="D41" s="26" t="s">
        <v>102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x14ac:dyDescent="0.25">
      <c r="A44" s="51" t="s">
        <v>7</v>
      </c>
      <c r="B44" s="52"/>
      <c r="C44" s="53">
        <f>COUNTIF(C5:C41,"&gt;9")</f>
        <v>13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6" spans="1:18" x14ac:dyDescent="0.25">
      <c r="A46" s="2" t="s">
        <v>16</v>
      </c>
    </row>
  </sheetData>
  <sortState ref="B18:I41">
    <sortCondition descending="1" ref="C18:C41"/>
  </sortState>
  <conditionalFormatting sqref="C5:C10 C12:C41">
    <cfRule type="cellIs" dxfId="2" priority="2" operator="greaterThan">
      <formula>9</formula>
    </cfRule>
  </conditionalFormatting>
  <conditionalFormatting sqref="C11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A33" sqref="A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 t="s">
        <v>22</v>
      </c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23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24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25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26</v>
      </c>
      <c r="C10" s="30">
        <v>10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27</v>
      </c>
      <c r="C11" s="30">
        <v>10</v>
      </c>
      <c r="D11" s="72" t="s">
        <v>28</v>
      </c>
      <c r="E11" s="72"/>
      <c r="F11" s="74" t="s">
        <v>29</v>
      </c>
      <c r="G11" s="75"/>
      <c r="H11" s="44"/>
    </row>
    <row r="12" spans="1:8" x14ac:dyDescent="0.25">
      <c r="A12" s="58">
        <v>8</v>
      </c>
      <c r="B12" s="8" t="s">
        <v>44</v>
      </c>
      <c r="C12" s="30">
        <v>7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48</v>
      </c>
      <c r="C13" s="30">
        <v>7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30</v>
      </c>
      <c r="C14" s="30">
        <v>6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39</v>
      </c>
      <c r="C15" s="30">
        <v>5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43</v>
      </c>
      <c r="C16" s="30">
        <v>5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50</v>
      </c>
      <c r="C17" s="30">
        <v>5</v>
      </c>
      <c r="D17" s="44" t="s">
        <v>51</v>
      </c>
      <c r="E17" s="44" t="s">
        <v>52</v>
      </c>
      <c r="F17" s="44"/>
      <c r="G17" s="44"/>
      <c r="H17" s="44"/>
    </row>
    <row r="18" spans="1:8" x14ac:dyDescent="0.25">
      <c r="A18" s="58">
        <v>14</v>
      </c>
      <c r="B18" s="8" t="s">
        <v>35</v>
      </c>
      <c r="C18" s="30">
        <v>4</v>
      </c>
      <c r="D18" s="44" t="s">
        <v>36</v>
      </c>
      <c r="E18" s="44" t="s">
        <v>37</v>
      </c>
      <c r="F18" s="44"/>
      <c r="G18" s="44"/>
      <c r="H18" s="44"/>
    </row>
    <row r="19" spans="1:8" x14ac:dyDescent="0.25">
      <c r="A19" s="58">
        <v>15</v>
      </c>
      <c r="B19" s="8" t="s">
        <v>38</v>
      </c>
      <c r="C19" s="30">
        <v>4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54</v>
      </c>
      <c r="C20" s="30">
        <v>4</v>
      </c>
      <c r="D20" s="72" t="s">
        <v>55</v>
      </c>
      <c r="E20" s="44"/>
      <c r="F20" s="44"/>
      <c r="G20" s="44"/>
      <c r="H20" s="44"/>
    </row>
    <row r="21" spans="1:8" x14ac:dyDescent="0.25">
      <c r="A21" s="58">
        <v>17</v>
      </c>
      <c r="B21" s="8" t="s">
        <v>31</v>
      </c>
      <c r="C21" s="30">
        <v>3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8" t="s">
        <v>32</v>
      </c>
      <c r="C22" s="30">
        <v>3</v>
      </c>
      <c r="D22" s="44"/>
      <c r="E22" s="44"/>
      <c r="F22" s="44"/>
      <c r="G22" s="44"/>
      <c r="H22" s="44"/>
    </row>
    <row r="23" spans="1:8" x14ac:dyDescent="0.25">
      <c r="A23" s="58">
        <v>19</v>
      </c>
      <c r="B23" s="8" t="s">
        <v>40</v>
      </c>
      <c r="C23" s="30">
        <v>3</v>
      </c>
      <c r="D23" s="44" t="s">
        <v>41</v>
      </c>
      <c r="E23" s="44" t="s">
        <v>42</v>
      </c>
      <c r="F23" s="44"/>
      <c r="G23" s="44"/>
      <c r="H23" s="44"/>
    </row>
    <row r="24" spans="1:8" x14ac:dyDescent="0.25">
      <c r="A24" s="58">
        <v>20</v>
      </c>
      <c r="B24" s="8" t="s">
        <v>33</v>
      </c>
      <c r="C24" s="30">
        <v>2</v>
      </c>
      <c r="D24" s="44"/>
      <c r="E24" s="44"/>
      <c r="F24" s="44"/>
      <c r="G24" s="44"/>
      <c r="H24" s="44"/>
    </row>
    <row r="25" spans="1:8" x14ac:dyDescent="0.25">
      <c r="A25" s="58">
        <v>21</v>
      </c>
      <c r="B25" s="8" t="s">
        <v>34</v>
      </c>
      <c r="C25" s="30">
        <v>2</v>
      </c>
      <c r="D25" s="44"/>
      <c r="E25" s="44"/>
      <c r="F25" s="44"/>
      <c r="G25" s="44"/>
      <c r="H25" s="44"/>
    </row>
    <row r="26" spans="1:8" x14ac:dyDescent="0.25">
      <c r="A26" s="58">
        <v>22</v>
      </c>
      <c r="B26" s="8" t="s">
        <v>45</v>
      </c>
      <c r="C26" s="30">
        <v>2</v>
      </c>
      <c r="D26" s="44" t="s">
        <v>46</v>
      </c>
      <c r="E26" s="44"/>
      <c r="F26" s="44"/>
      <c r="G26" s="44"/>
      <c r="H26" s="44"/>
    </row>
    <row r="27" spans="1:8" x14ac:dyDescent="0.25">
      <c r="A27" s="58">
        <v>23</v>
      </c>
      <c r="B27" s="8" t="s">
        <v>47</v>
      </c>
      <c r="C27" s="30">
        <v>1</v>
      </c>
      <c r="D27" s="44"/>
      <c r="E27" s="44"/>
      <c r="F27" s="44"/>
      <c r="G27" s="44"/>
      <c r="H27" s="44"/>
    </row>
    <row r="28" spans="1:8" x14ac:dyDescent="0.25">
      <c r="A28" s="58">
        <v>24</v>
      </c>
      <c r="B28" s="8" t="s">
        <v>53</v>
      </c>
      <c r="C28" s="30">
        <v>1</v>
      </c>
      <c r="D28" s="44"/>
      <c r="E28" s="44"/>
      <c r="F28" s="44"/>
      <c r="G28" s="44"/>
      <c r="H28" s="44"/>
    </row>
    <row r="29" spans="1:8" x14ac:dyDescent="0.25">
      <c r="A29" s="58">
        <v>25</v>
      </c>
      <c r="B29" s="8" t="s">
        <v>56</v>
      </c>
      <c r="C29" s="30">
        <v>1</v>
      </c>
      <c r="D29" s="44" t="s">
        <v>57</v>
      </c>
      <c r="E29" s="44"/>
      <c r="F29" s="44"/>
      <c r="G29" s="44"/>
      <c r="H29" s="44"/>
    </row>
    <row r="30" spans="1:8" x14ac:dyDescent="0.25">
      <c r="A30" s="9"/>
      <c r="B30" s="9"/>
      <c r="C30" s="10"/>
      <c r="D30" s="44"/>
      <c r="E30" s="44"/>
      <c r="F30" s="44"/>
      <c r="G30" s="44"/>
      <c r="H30" s="44"/>
    </row>
    <row r="31" spans="1:8" s="2" customFormat="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</row>
    <row r="32" spans="1:8" s="2" customFormat="1" x14ac:dyDescent="0.25">
      <c r="A32" s="51" t="s">
        <v>7</v>
      </c>
      <c r="B32" s="52"/>
      <c r="C32" s="53">
        <f>COUNTIF(C5:C29,"&gt;9")</f>
        <v>7</v>
      </c>
      <c r="D32" s="44"/>
      <c r="E32" s="44"/>
      <c r="F32" s="44"/>
      <c r="G32" s="44"/>
      <c r="H32" s="44"/>
    </row>
    <row r="33" spans="1:3" ht="12" x14ac:dyDescent="0.25">
      <c r="A33" s="6"/>
      <c r="B33" s="6"/>
      <c r="C33" s="31"/>
    </row>
  </sheetData>
  <sortState ref="B12:G29">
    <sortCondition descending="1" ref="C12:C29"/>
  </sortState>
  <mergeCells count="1">
    <mergeCell ref="F11:G11"/>
  </mergeCells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58</v>
      </c>
      <c r="B6" s="11" t="s">
        <v>0</v>
      </c>
      <c r="C6" s="40" t="s">
        <v>21</v>
      </c>
      <c r="D6" s="40" t="s">
        <v>61</v>
      </c>
      <c r="E6" s="11" t="s">
        <v>62</v>
      </c>
      <c r="F6" s="11" t="s">
        <v>63</v>
      </c>
    </row>
    <row r="7" spans="1:6" s="38" customFormat="1" ht="12" x14ac:dyDescent="0.25">
      <c r="A7" s="76" t="s">
        <v>59</v>
      </c>
      <c r="B7" s="11" t="s">
        <v>0</v>
      </c>
      <c r="C7" s="40" t="s">
        <v>22</v>
      </c>
      <c r="D7" s="40" t="s">
        <v>64</v>
      </c>
      <c r="E7" s="11" t="s">
        <v>65</v>
      </c>
      <c r="F7" s="11" t="s">
        <v>66</v>
      </c>
    </row>
    <row r="8" spans="1:6" s="38" customFormat="1" ht="12" x14ac:dyDescent="0.25">
      <c r="A8" s="76" t="s">
        <v>60</v>
      </c>
      <c r="B8" s="11" t="s">
        <v>0</v>
      </c>
      <c r="C8" s="40" t="s">
        <v>67</v>
      </c>
      <c r="D8" s="40" t="s">
        <v>68</v>
      </c>
      <c r="E8" s="11" t="s">
        <v>69</v>
      </c>
      <c r="F8" s="11" t="s">
        <v>70</v>
      </c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2017-12-25T10:51:30Z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