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1" i="15" l="1"/>
  <c r="C30" i="15"/>
  <c r="C42" i="1" l="1"/>
  <c r="C41" i="1"/>
</calcChain>
</file>

<file path=xl/sharedStrings.xml><?xml version="1.0" encoding="utf-8"?>
<sst xmlns="http://schemas.openxmlformats.org/spreadsheetml/2006/main" count="134" uniqueCount="90">
  <si>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</si>
  <si>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</si>
  <si>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</si>
  <si>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</si>
  <si>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</si>
  <si>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</si>
  <si>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</si>
  <si>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</si>
  <si>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</si>
  <si>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</si>
  <si>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</si>
  <si>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</si>
  <si>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</si>
  <si>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</si>
  <si>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</si>
  <si>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</si>
  <si>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</si>
  <si>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</si>
  <si>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</si>
  <si>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</si>
  <si>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</si>
  <si>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</si>
  <si>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</si>
  <si>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</si>
  <si>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</si>
  <si>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</si>
  <si>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</si>
  <si>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</si>
  <si>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41</t>
  </si>
  <si>
    <t>I</t>
  </si>
  <si>
    <t>F</t>
  </si>
  <si>
    <t>NL</t>
  </si>
  <si>
    <t>E</t>
  </si>
  <si>
    <t>A</t>
  </si>
  <si>
    <t>L</t>
  </si>
  <si>
    <t>CZ</t>
  </si>
  <si>
    <t>MC</t>
  </si>
  <si>
    <t>FL</t>
  </si>
  <si>
    <t>PL</t>
  </si>
  <si>
    <t>H</t>
  </si>
  <si>
    <t>GB</t>
  </si>
  <si>
    <t>EST</t>
  </si>
  <si>
    <t>SLO</t>
  </si>
  <si>
    <t>FIN</t>
  </si>
  <si>
    <t>BIH</t>
  </si>
  <si>
    <t>SRB</t>
  </si>
  <si>
    <t>LE</t>
  </si>
  <si>
    <t>UA</t>
  </si>
  <si>
    <t>AH</t>
  </si>
  <si>
    <t>N</t>
  </si>
  <si>
    <t>BT(2)</t>
  </si>
  <si>
    <t>S</t>
  </si>
  <si>
    <t>RO</t>
  </si>
  <si>
    <t>BG</t>
  </si>
  <si>
    <t>SK</t>
  </si>
  <si>
    <t>LT</t>
  </si>
  <si>
    <t>LV</t>
  </si>
  <si>
    <t>P</t>
  </si>
  <si>
    <t>JA</t>
  </si>
  <si>
    <t>AR</t>
  </si>
  <si>
    <t>NS</t>
  </si>
  <si>
    <t>NP</t>
  </si>
  <si>
    <t>TR</t>
  </si>
  <si>
    <t>HR</t>
  </si>
  <si>
    <t>OS</t>
  </si>
  <si>
    <t>RUS</t>
  </si>
  <si>
    <t>777/77</t>
  </si>
  <si>
    <t>MK</t>
  </si>
  <si>
    <t>SU</t>
  </si>
  <si>
    <t>10-CD-006</t>
  </si>
  <si>
    <t>1</t>
  </si>
  <si>
    <t>Toyota Yaris</t>
  </si>
  <si>
    <t>10 = Switzerland</t>
  </si>
  <si>
    <t>Embraport</t>
  </si>
  <si>
    <t>S 2907 BCB</t>
  </si>
  <si>
    <t>KF</t>
  </si>
  <si>
    <t>MD</t>
  </si>
  <si>
    <t>AL</t>
  </si>
  <si>
    <t>RKS</t>
  </si>
  <si>
    <t>01</t>
  </si>
  <si>
    <t>13</t>
  </si>
  <si>
    <t>21</t>
  </si>
  <si>
    <t>24</t>
  </si>
  <si>
    <t>26</t>
  </si>
  <si>
    <t>35</t>
  </si>
  <si>
    <t>2</t>
  </si>
  <si>
    <t>4</t>
  </si>
  <si>
    <t>6</t>
  </si>
  <si>
    <t>7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</si>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</sst>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H21" sqref="H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80</v>
      </c>
      <c r="V6" s="29" t="s">
        <v>85</v>
      </c>
    </row>
    <row r="7" spans="1:22" x14ac:dyDescent="0.25">
      <c r="A7" s="62">
        <v>3</v>
      </c>
      <c r="B7" s="8" t="s">
        <v>33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81</v>
      </c>
      <c r="V7" s="29" t="s">
        <v>86</v>
      </c>
    </row>
    <row r="8" spans="1:22" x14ac:dyDescent="0.25">
      <c r="A8" s="62">
        <v>4</v>
      </c>
      <c r="B8" s="8" t="s">
        <v>38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81</v>
      </c>
      <c r="V8" s="29" t="s">
        <v>86</v>
      </c>
    </row>
    <row r="9" spans="1:22" x14ac:dyDescent="0.25">
      <c r="A9" s="62">
        <v>5</v>
      </c>
      <c r="B9" s="8" t="s">
        <v>29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82</v>
      </c>
      <c r="V9" s="29" t="s">
        <v>87</v>
      </c>
    </row>
    <row r="10" spans="1:22" x14ac:dyDescent="0.25">
      <c r="A10" s="62">
        <v>6</v>
      </c>
      <c r="B10" s="8" t="s">
        <v>54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83</v>
      </c>
      <c r="V10" s="29" t="s">
        <v>88</v>
      </c>
    </row>
    <row r="11" spans="1:22" x14ac:dyDescent="0.25">
      <c r="A11" s="62">
        <v>7</v>
      </c>
      <c r="B11" s="8" t="s">
        <v>35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84</v>
      </c>
      <c r="V11" s="29" t="s">
        <v>89</v>
      </c>
    </row>
    <row r="12" spans="1:22" x14ac:dyDescent="0.25">
      <c r="A12" s="62">
        <v>8</v>
      </c>
      <c r="B12" s="8" t="s">
        <v>30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84</v>
      </c>
      <c r="V12" s="29" t="s">
        <v>89</v>
      </c>
    </row>
    <row r="13" spans="1:22" x14ac:dyDescent="0.25">
      <c r="A13" s="62">
        <v>9</v>
      </c>
      <c r="B13" s="8" t="s">
        <v>52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34</v>
      </c>
      <c r="C17" s="61">
        <v>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53</v>
      </c>
      <c r="C18" s="61">
        <v>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44</v>
      </c>
      <c r="C19" s="61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42</v>
      </c>
      <c r="C20" s="61">
        <v>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45</v>
      </c>
      <c r="C21" s="61">
        <v>5</v>
      </c>
      <c r="D21" s="26" t="s">
        <v>58</v>
      </c>
      <c r="E21" s="26" t="s">
        <v>59</v>
      </c>
      <c r="F21" s="26" t="s">
        <v>60</v>
      </c>
      <c r="G21" s="26" t="s">
        <v>61</v>
      </c>
      <c r="H21" s="26" t="s">
        <v>46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32</v>
      </c>
      <c r="C22" s="61">
        <v>4</v>
      </c>
      <c r="D22" s="77" t="s">
        <v>74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40</v>
      </c>
      <c r="C23" s="61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55</v>
      </c>
      <c r="C24" s="61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49</v>
      </c>
      <c r="C25" s="61">
        <v>3</v>
      </c>
      <c r="D25" s="26" t="s">
        <v>50</v>
      </c>
      <c r="E25" s="26" t="s">
        <v>75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56</v>
      </c>
      <c r="C26" s="61">
        <v>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57</v>
      </c>
      <c r="C27" s="61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51</v>
      </c>
      <c r="C28" s="61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67</v>
      </c>
      <c r="C29" s="61">
        <v>2</v>
      </c>
      <c r="D29" s="26" t="s">
        <v>68</v>
      </c>
      <c r="E29" s="77" t="s">
        <v>69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41</v>
      </c>
      <c r="C30" s="61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43</v>
      </c>
      <c r="C31" s="61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36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62</v>
      </c>
      <c r="C33" s="61">
        <v>1</v>
      </c>
      <c r="D33" s="26">
        <v>34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63</v>
      </c>
      <c r="C34" s="61">
        <v>1</v>
      </c>
      <c r="D34" s="26" t="s">
        <v>64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65</v>
      </c>
      <c r="C35" s="61">
        <v>1</v>
      </c>
      <c r="D35" s="26" t="s">
        <v>66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47</v>
      </c>
      <c r="C36" s="61">
        <v>1</v>
      </c>
      <c r="D36" s="26" t="s">
        <v>48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76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77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78</v>
      </c>
      <c r="C39" s="61">
        <v>1</v>
      </c>
      <c r="D39" s="28" t="s">
        <v>79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17:I39">
    <sortCondition descending="1" ref="C17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90" zoomScaleNormal="90" workbookViewId="0">
      <selection activeCell="K16" sqref="K1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33</v>
      </c>
      <c r="C10" s="31">
        <v>8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44</v>
      </c>
      <c r="C11" s="31">
        <v>6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34</v>
      </c>
      <c r="C12" s="31">
        <v>5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40</v>
      </c>
      <c r="C13" s="31">
        <v>4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32</v>
      </c>
      <c r="C14" s="31">
        <v>3</v>
      </c>
      <c r="D14" s="76" t="s">
        <v>74</v>
      </c>
      <c r="E14" s="45"/>
      <c r="F14" s="45"/>
      <c r="G14" s="45"/>
      <c r="H14" s="45"/>
    </row>
    <row r="15" spans="1:8" x14ac:dyDescent="0.25">
      <c r="A15" s="62">
        <v>11</v>
      </c>
      <c r="B15" s="8" t="s">
        <v>39</v>
      </c>
      <c r="C15" s="31">
        <v>3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35</v>
      </c>
      <c r="C16" s="31">
        <v>2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37</v>
      </c>
      <c r="C17" s="31">
        <v>2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38</v>
      </c>
      <c r="C18" s="31">
        <v>2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49</v>
      </c>
      <c r="C19" s="31">
        <v>2</v>
      </c>
      <c r="D19" s="45" t="s">
        <v>50</v>
      </c>
      <c r="E19" s="45"/>
      <c r="F19" s="45"/>
      <c r="G19" s="45"/>
      <c r="H19" s="45"/>
    </row>
    <row r="20" spans="1:8" x14ac:dyDescent="0.25">
      <c r="A20" s="62">
        <v>16</v>
      </c>
      <c r="B20" s="8" t="s">
        <v>51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36</v>
      </c>
      <c r="C21" s="31">
        <v>1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41</v>
      </c>
      <c r="C22" s="31">
        <v>1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42</v>
      </c>
      <c r="C23" s="31">
        <v>1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43</v>
      </c>
      <c r="C24" s="31">
        <v>1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45</v>
      </c>
      <c r="C25" s="31">
        <v>1</v>
      </c>
      <c r="D25" s="45" t="s">
        <v>46</v>
      </c>
      <c r="E25" s="45"/>
      <c r="F25" s="45"/>
      <c r="G25" s="45"/>
      <c r="H25" s="45"/>
    </row>
    <row r="26" spans="1:8" x14ac:dyDescent="0.25">
      <c r="A26" s="62">
        <v>22</v>
      </c>
      <c r="B26" s="8" t="s">
        <v>47</v>
      </c>
      <c r="C26" s="31">
        <v>1</v>
      </c>
      <c r="D26" s="45" t="s">
        <v>48</v>
      </c>
      <c r="E26" s="45"/>
      <c r="F26" s="45"/>
      <c r="G26" s="45"/>
      <c r="H26" s="45"/>
    </row>
    <row r="27" spans="1:8" x14ac:dyDescent="0.25">
      <c r="A27" s="62">
        <v>23</v>
      </c>
      <c r="B27" s="8" t="s">
        <v>52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53</v>
      </c>
      <c r="C28" s="31">
        <v>1</v>
      </c>
      <c r="D28" s="45"/>
      <c r="E28" s="45"/>
      <c r="F28" s="45"/>
      <c r="G28" s="45"/>
      <c r="H28" s="45"/>
    </row>
    <row r="29" spans="1:8" x14ac:dyDescent="0.25">
      <c r="A29" s="9"/>
      <c r="B29" s="9"/>
      <c r="C29" s="10"/>
      <c r="D29" s="45"/>
      <c r="E29" s="45"/>
      <c r="F29" s="45"/>
      <c r="G29" s="45"/>
      <c r="H29" s="45"/>
    </row>
    <row r="30" spans="1:8" s="2" customFormat="1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</row>
    <row r="31" spans="1:8" s="2" customFormat="1" x14ac:dyDescent="0.25">
      <c r="A31" s="53" t="s">
        <v>7</v>
      </c>
      <c r="B31" s="54"/>
      <c r="C31" s="55">
        <f>COUNTIF(C5:C28,"&gt;9")</f>
        <v>5</v>
      </c>
      <c r="D31" s="45"/>
      <c r="E31" s="45"/>
      <c r="F31" s="45"/>
      <c r="G31" s="45"/>
      <c r="H31" s="45"/>
    </row>
    <row r="32" spans="1:8" ht="12" x14ac:dyDescent="0.25">
      <c r="A32" s="6"/>
      <c r="B32" s="6"/>
      <c r="C32" s="32"/>
    </row>
  </sheetData>
  <sortState ref="B10:H28">
    <sortCondition descending="1" ref="C10:C28"/>
  </sortState>
  <conditionalFormatting sqref="C5:C28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78" t="s">
        <v>70</v>
      </c>
      <c r="B13" s="11" t="s">
        <v>67</v>
      </c>
      <c r="C13" s="41" t="s">
        <v>69</v>
      </c>
      <c r="D13" s="41" t="s">
        <v>71</v>
      </c>
      <c r="E13" s="11" t="s">
        <v>72</v>
      </c>
      <c r="F13" s="11" t="s">
        <v>73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2017-10-15T10:42:57Z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