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28" i="14" l="1"/>
  <c r="C29" i="1" l="1"/>
  <c r="C34" i="1"/>
  <c r="F38" i="1" l="1"/>
  <c r="E38" i="1" l="1"/>
  <c r="C28" i="1" l="1"/>
  <c r="G38" i="1" l="1"/>
  <c r="C30" i="1"/>
  <c r="C33" i="12"/>
  <c r="C26" i="1" l="1"/>
  <c r="C22" i="1" l="1"/>
  <c r="C32" i="1" l="1"/>
  <c r="C9" i="1" l="1"/>
  <c r="C21" i="1"/>
  <c r="C14" i="1"/>
  <c r="C11" i="1"/>
  <c r="C18" i="1" l="1"/>
  <c r="C16" i="1"/>
  <c r="C31" i="1"/>
  <c r="C24" i="1"/>
  <c r="C17" i="1"/>
  <c r="C13" i="1"/>
  <c r="C19" i="1"/>
  <c r="C27" i="1"/>
  <c r="C10" i="1"/>
  <c r="C7" i="1"/>
  <c r="C23" i="1"/>
  <c r="C25" i="1"/>
  <c r="C20" i="1"/>
  <c r="C8" i="1"/>
  <c r="C6" i="1"/>
  <c r="C15" i="1"/>
  <c r="C33" i="1"/>
  <c r="C12" i="1"/>
  <c r="C38" i="1" l="1"/>
  <c r="C24" i="8" l="1"/>
  <c r="D38" i="1"/>
</calcChain>
</file>

<file path=xl/sharedStrings.xml><?xml version="1.0" encoding="utf-8"?>
<sst xmlns="http://schemas.openxmlformats.org/spreadsheetml/2006/main" count="308" uniqueCount="206">
  <si>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</si>
  <si>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</si>
  <si>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</si>
  <si>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</si>
  <si>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</si>
  <si>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</si>
  <si>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</si>
  <si>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</si>
  <si>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</si>
  <si>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</si>
  <si>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</si>
  <si>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</si>
  <si>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</si>
  <si>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</si>
  <si>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</si>
  <si>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</si>
  <si>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</si>
  <si>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</si>
  <si>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</si>
  <si>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</si>
  <si>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</si>
  <si>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</si>
  <si>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</si>
  <si>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</si>
  <si>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</si>
  <si>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</si>
  <si>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</si>
  <si>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</si>
  <si>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</si>
  <si>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</si>
  <si>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</si>
  <si>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</si>
  <si>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</si>
  <si>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</si>
  <si>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</si>
  <si>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LOGBOOK 2015 - WEEK 29</t>
  </si>
  <si>
    <t>small hotel tour, 15.07.2015</t>
  </si>
  <si>
    <t>F</t>
  </si>
  <si>
    <t>68(4)</t>
  </si>
  <si>
    <t>01(3)</t>
  </si>
  <si>
    <t>60(3)</t>
  </si>
  <si>
    <t>76(2)</t>
  </si>
  <si>
    <t>74(2)</t>
  </si>
  <si>
    <t>69(2)</t>
  </si>
  <si>
    <t>26</t>
  </si>
  <si>
    <t>29</t>
  </si>
  <si>
    <t>62</t>
  </si>
  <si>
    <t>51</t>
  </si>
  <si>
    <t>31</t>
  </si>
  <si>
    <t>39</t>
  </si>
  <si>
    <t>TMP</t>
  </si>
  <si>
    <t>01(TTW)</t>
  </si>
  <si>
    <t>I</t>
  </si>
  <si>
    <t>MI(2)</t>
  </si>
  <si>
    <t>CB</t>
  </si>
  <si>
    <t>TV</t>
  </si>
  <si>
    <t>W(3)</t>
  </si>
  <si>
    <t>FK(2)</t>
  </si>
  <si>
    <t>VL</t>
  </si>
  <si>
    <t>BZ</t>
  </si>
  <si>
    <t>MD</t>
  </si>
  <si>
    <t>SZ</t>
  </si>
  <si>
    <t>WY</t>
  </si>
  <si>
    <t>HO</t>
  </si>
  <si>
    <t>TU</t>
  </si>
  <si>
    <t>AM</t>
  </si>
  <si>
    <t>PL</t>
  </si>
  <si>
    <t>WN(2)</t>
  </si>
  <si>
    <t>LRA</t>
  </si>
  <si>
    <t>FZA</t>
  </si>
  <si>
    <t>PLE</t>
  </si>
  <si>
    <t>WPI</t>
  </si>
  <si>
    <t>EPI</t>
  </si>
  <si>
    <t>WU</t>
  </si>
  <si>
    <t>CZ</t>
  </si>
  <si>
    <t>E(2)</t>
  </si>
  <si>
    <t>K</t>
  </si>
  <si>
    <t>RO</t>
  </si>
  <si>
    <t>BJ</t>
  </si>
  <si>
    <t>MS</t>
  </si>
  <si>
    <t>OT</t>
  </si>
  <si>
    <t>BH</t>
  </si>
  <si>
    <t>E</t>
  </si>
  <si>
    <t>FL</t>
  </si>
  <si>
    <t>GB</t>
  </si>
  <si>
    <t>LN</t>
  </si>
  <si>
    <t>HW</t>
  </si>
  <si>
    <t>B</t>
  </si>
  <si>
    <t>NL</t>
  </si>
  <si>
    <t>SLO</t>
  </si>
  <si>
    <t>CE</t>
  </si>
  <si>
    <t>GO</t>
  </si>
  <si>
    <t>KP</t>
  </si>
  <si>
    <t>H</t>
  </si>
  <si>
    <t xml:space="preserve">S </t>
  </si>
  <si>
    <t>L</t>
  </si>
  <si>
    <t>GR</t>
  </si>
  <si>
    <t>IZE</t>
  </si>
  <si>
    <t>SK</t>
  </si>
  <si>
    <t>MK</t>
  </si>
  <si>
    <t xml:space="preserve">P </t>
  </si>
  <si>
    <t>DK</t>
  </si>
  <si>
    <t xml:space="preserve">D </t>
  </si>
  <si>
    <t>22</t>
  </si>
  <si>
    <t>HO 941BI</t>
  </si>
  <si>
    <t>TU 206BY</t>
  </si>
  <si>
    <t>AM 713DN</t>
  </si>
  <si>
    <t>BB 235A</t>
  </si>
  <si>
    <t>KU 920VS</t>
  </si>
  <si>
    <t>TG 901054</t>
  </si>
  <si>
    <t>TG 250192</t>
  </si>
  <si>
    <t>S 558RS</t>
  </si>
  <si>
    <t>VZ 297-MA</t>
  </si>
  <si>
    <t>RO 147DB</t>
  </si>
  <si>
    <t>KB 230AO</t>
  </si>
  <si>
    <t>VZ 472-LT</t>
  </si>
  <si>
    <t>KB(2)</t>
  </si>
  <si>
    <t>B(2)</t>
  </si>
  <si>
    <t>SC</t>
  </si>
  <si>
    <t>LM</t>
  </si>
  <si>
    <t>TN</t>
  </si>
  <si>
    <t>SN</t>
  </si>
  <si>
    <t>NR</t>
  </si>
  <si>
    <t>BL</t>
  </si>
  <si>
    <t>SK(2)</t>
  </si>
  <si>
    <t>ST</t>
  </si>
  <si>
    <t>KU</t>
  </si>
  <si>
    <t>PO(2)</t>
  </si>
  <si>
    <t>WPI(2)</t>
  </si>
  <si>
    <t>DW(2</t>
  </si>
  <si>
    <t>POS(2)</t>
  </si>
  <si>
    <t>PZ</t>
  </si>
  <si>
    <t>EL</t>
  </si>
  <si>
    <t>KN</t>
  </si>
  <si>
    <t>SRS</t>
  </si>
  <si>
    <t>ETM</t>
  </si>
  <si>
    <t>CT</t>
  </si>
  <si>
    <t>EPD</t>
  </si>
  <si>
    <t>ZSZ</t>
  </si>
  <si>
    <t>FZI</t>
  </si>
  <si>
    <t>LSW</t>
  </si>
  <si>
    <t>KNS</t>
  </si>
  <si>
    <t>WE</t>
  </si>
  <si>
    <t>DKA</t>
  </si>
  <si>
    <t>C</t>
  </si>
  <si>
    <t>CA</t>
  </si>
  <si>
    <t>KH</t>
  </si>
  <si>
    <t>B(4)</t>
  </si>
  <si>
    <t>S(2)</t>
  </si>
  <si>
    <t>T(2)</t>
  </si>
  <si>
    <t>Z(2)</t>
  </si>
  <si>
    <t>M(2)</t>
  </si>
  <si>
    <t>BY</t>
  </si>
  <si>
    <t>7(2)</t>
  </si>
  <si>
    <t>TM</t>
  </si>
  <si>
    <t>CV</t>
  </si>
  <si>
    <t>S</t>
  </si>
  <si>
    <t>CE(2)</t>
  </si>
  <si>
    <t>TR</t>
  </si>
  <si>
    <t>34(2)</t>
  </si>
  <si>
    <t>07</t>
  </si>
  <si>
    <t>35</t>
  </si>
  <si>
    <t>CO</t>
  </si>
  <si>
    <t>VA</t>
  </si>
  <si>
    <t>SO</t>
  </si>
  <si>
    <t>C/C</t>
  </si>
  <si>
    <t>P</t>
  </si>
  <si>
    <t>SE</t>
  </si>
  <si>
    <t>01</t>
  </si>
  <si>
    <t>68</t>
  </si>
  <si>
    <t>GN</t>
  </si>
  <si>
    <t>LT</t>
  </si>
  <si>
    <t>BIH</t>
  </si>
  <si>
    <t>27</t>
  </si>
  <si>
    <t>PP</t>
  </si>
  <si>
    <t>IL</t>
  </si>
  <si>
    <t>DS</t>
  </si>
  <si>
    <t>PE</t>
  </si>
  <si>
    <t>RS</t>
  </si>
  <si>
    <t>OKR</t>
  </si>
  <si>
    <t>PMI</t>
  </si>
  <si>
    <t>LJA</t>
  </si>
  <si>
    <t>KGR</t>
  </si>
  <si>
    <t>DMI</t>
  </si>
  <si>
    <t>GA</t>
  </si>
  <si>
    <t>A(3)</t>
  </si>
  <si>
    <t>M</t>
  </si>
  <si>
    <t>FK</t>
  </si>
  <si>
    <t>DO</t>
  </si>
  <si>
    <t>KB</t>
  </si>
  <si>
    <t>BN</t>
  </si>
  <si>
    <t>SL</t>
  </si>
  <si>
    <t>SD</t>
  </si>
  <si>
    <t>UD</t>
  </si>
  <si>
    <t>VI</t>
  </si>
  <si>
    <t>MM</t>
  </si>
  <si>
    <t>KR</t>
  </si>
  <si>
    <t>MB</t>
  </si>
  <si>
    <t>LJ</t>
  </si>
  <si>
    <t>VR</t>
  </si>
  <si>
    <t>67(2)</t>
  </si>
  <si>
    <t>25</t>
  </si>
  <si>
    <t>74</t>
  </si>
  <si>
    <t>VZ(2)</t>
  </si>
  <si>
    <t>BIK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</si>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</sst>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4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8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3</xdr:col>
      <xdr:colOff>323850</xdr:colOff>
      <xdr:row>27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pane ySplit="5" topLeftCell="A6" activePane="bottomLeft" state="frozen"/>
      <selection pane="bottomLeft" activeCell="F43" sqref="F4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95" t="s">
        <v>35</v>
      </c>
      <c r="B1" s="96"/>
      <c r="C1" s="97"/>
      <c r="D1" s="96"/>
      <c r="E1" s="96"/>
      <c r="F1" s="96"/>
      <c r="G1" s="98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67" t="s">
        <v>29</v>
      </c>
      <c r="B3" s="68"/>
      <c r="C3" s="69"/>
      <c r="D3" s="70"/>
      <c r="E3" s="70"/>
      <c r="F3" s="70"/>
      <c r="G3" s="71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72"/>
      <c r="B5" s="72"/>
      <c r="C5" s="76"/>
      <c r="D5" s="93" t="s">
        <v>11</v>
      </c>
      <c r="E5" s="57" t="s">
        <v>12</v>
      </c>
      <c r="F5" s="57" t="s">
        <v>13</v>
      </c>
      <c r="G5" s="57" t="s">
        <v>14</v>
      </c>
    </row>
    <row r="6" spans="1:7" x14ac:dyDescent="0.25">
      <c r="A6" s="109">
        <v>1</v>
      </c>
      <c r="B6" s="52" t="s">
        <v>52</v>
      </c>
      <c r="C6" s="94">
        <f>SUM(D6:G6)</f>
        <v>42</v>
      </c>
      <c r="D6" s="54">
        <v>4</v>
      </c>
      <c r="E6" s="37">
        <v>16</v>
      </c>
      <c r="F6" s="37">
        <v>22</v>
      </c>
      <c r="G6" s="15"/>
    </row>
    <row r="7" spans="1:7" x14ac:dyDescent="0.25">
      <c r="A7" s="110">
        <v>2</v>
      </c>
      <c r="B7" s="52" t="s">
        <v>66</v>
      </c>
      <c r="C7" s="36">
        <f>SUM(D7:G7)</f>
        <v>35</v>
      </c>
      <c r="D7" s="54">
        <v>20</v>
      </c>
      <c r="E7" s="37">
        <v>6</v>
      </c>
      <c r="F7" s="37">
        <v>9</v>
      </c>
      <c r="G7" s="15"/>
    </row>
    <row r="8" spans="1:7" x14ac:dyDescent="0.25">
      <c r="A8" s="110">
        <v>3</v>
      </c>
      <c r="B8" s="52" t="s">
        <v>37</v>
      </c>
      <c r="C8" s="13">
        <f>SUM(D8:G8)</f>
        <v>31</v>
      </c>
      <c r="D8" s="54">
        <v>2</v>
      </c>
      <c r="E8" s="37">
        <v>5</v>
      </c>
      <c r="F8" s="37">
        <v>24</v>
      </c>
      <c r="G8" s="15"/>
    </row>
    <row r="9" spans="1:7" x14ac:dyDescent="0.25">
      <c r="A9" s="110">
        <v>4</v>
      </c>
      <c r="B9" s="52" t="s">
        <v>0</v>
      </c>
      <c r="C9" s="13">
        <f>SUM(D9:G9)</f>
        <v>30</v>
      </c>
      <c r="D9" s="54">
        <v>4</v>
      </c>
      <c r="E9" s="37">
        <v>12</v>
      </c>
      <c r="F9" s="37">
        <v>14</v>
      </c>
      <c r="G9" s="15"/>
    </row>
    <row r="10" spans="1:7" x14ac:dyDescent="0.25">
      <c r="A10" s="110">
        <v>5</v>
      </c>
      <c r="B10" s="52" t="s">
        <v>74</v>
      </c>
      <c r="C10" s="13">
        <f>SUM(D10:G10)</f>
        <v>23</v>
      </c>
      <c r="D10" s="54">
        <v>13</v>
      </c>
      <c r="E10" s="37">
        <v>6</v>
      </c>
      <c r="F10" s="37">
        <v>4</v>
      </c>
      <c r="G10" s="15"/>
    </row>
    <row r="11" spans="1:7" x14ac:dyDescent="0.25">
      <c r="A11" s="110">
        <v>6</v>
      </c>
      <c r="B11" s="52" t="s">
        <v>98</v>
      </c>
      <c r="C11" s="13">
        <f>SUM(D11:G11)</f>
        <v>13</v>
      </c>
      <c r="D11" s="54">
        <v>6</v>
      </c>
      <c r="E11" s="37">
        <v>6</v>
      </c>
      <c r="F11" s="37">
        <v>1</v>
      </c>
      <c r="G11" s="15"/>
    </row>
    <row r="12" spans="1:7" x14ac:dyDescent="0.25">
      <c r="A12" s="110">
        <v>7</v>
      </c>
      <c r="B12" s="52" t="s">
        <v>88</v>
      </c>
      <c r="C12" s="13">
        <f>SUM(D12:G12)</f>
        <v>11</v>
      </c>
      <c r="D12" s="54">
        <v>6</v>
      </c>
      <c r="E12" s="37">
        <v>2</v>
      </c>
      <c r="F12" s="37">
        <v>3</v>
      </c>
      <c r="G12" s="15"/>
    </row>
    <row r="13" spans="1:7" x14ac:dyDescent="0.25">
      <c r="A13" s="110">
        <v>8</v>
      </c>
      <c r="B13" s="52" t="s">
        <v>93</v>
      </c>
      <c r="C13" s="13">
        <f>SUM(D13:G13)</f>
        <v>10</v>
      </c>
      <c r="D13" s="54">
        <v>2</v>
      </c>
      <c r="E13" s="37">
        <v>6</v>
      </c>
      <c r="F13" s="37">
        <v>2</v>
      </c>
      <c r="G13" s="15"/>
    </row>
    <row r="14" spans="1:7" x14ac:dyDescent="0.25">
      <c r="A14" s="110">
        <v>9</v>
      </c>
      <c r="B14" s="52" t="s">
        <v>89</v>
      </c>
      <c r="C14" s="13">
        <f>SUM(D14:G14)</f>
        <v>9</v>
      </c>
      <c r="D14" s="54">
        <v>2</v>
      </c>
      <c r="E14" s="37">
        <v>4</v>
      </c>
      <c r="F14" s="37">
        <v>3</v>
      </c>
      <c r="G14" s="15"/>
    </row>
    <row r="15" spans="1:7" x14ac:dyDescent="0.25">
      <c r="A15" s="110">
        <v>10</v>
      </c>
      <c r="B15" s="52" t="s">
        <v>77</v>
      </c>
      <c r="C15" s="13">
        <f>SUM(D15:G15)</f>
        <v>8</v>
      </c>
      <c r="D15" s="54">
        <v>2</v>
      </c>
      <c r="E15" s="37">
        <v>2</v>
      </c>
      <c r="F15" s="37">
        <v>4</v>
      </c>
      <c r="G15" s="15"/>
    </row>
    <row r="16" spans="1:7" x14ac:dyDescent="0.25">
      <c r="A16" s="110">
        <v>11</v>
      </c>
      <c r="B16" s="52" t="s">
        <v>82</v>
      </c>
      <c r="C16" s="13">
        <f>SUM(D16:G16)</f>
        <v>6</v>
      </c>
      <c r="D16" s="54">
        <v>2</v>
      </c>
      <c r="E16" s="37"/>
      <c r="F16" s="37">
        <v>4</v>
      </c>
      <c r="G16" s="15"/>
    </row>
    <row r="17" spans="1:7" x14ac:dyDescent="0.25">
      <c r="A17" s="110">
        <v>12</v>
      </c>
      <c r="B17" s="52" t="s">
        <v>99</v>
      </c>
      <c r="C17" s="13">
        <f>SUM(D17:G17)</f>
        <v>5</v>
      </c>
      <c r="D17" s="54">
        <v>4</v>
      </c>
      <c r="E17" s="37"/>
      <c r="F17" s="37">
        <v>1</v>
      </c>
      <c r="G17" s="15"/>
    </row>
    <row r="18" spans="1:7" x14ac:dyDescent="0.25">
      <c r="A18" s="110">
        <v>13</v>
      </c>
      <c r="B18" s="52" t="s">
        <v>83</v>
      </c>
      <c r="C18" s="13">
        <f>SUM(D18:G18)</f>
        <v>5</v>
      </c>
      <c r="D18" s="54"/>
      <c r="E18" s="37">
        <v>2</v>
      </c>
      <c r="F18" s="37">
        <v>3</v>
      </c>
      <c r="G18" s="15"/>
    </row>
    <row r="19" spans="1:7" x14ac:dyDescent="0.25">
      <c r="A19" s="110">
        <v>14</v>
      </c>
      <c r="B19" s="52" t="s">
        <v>158</v>
      </c>
      <c r="C19" s="13">
        <f>SUM(D19:G19)</f>
        <v>4</v>
      </c>
      <c r="D19" s="54">
        <v>4</v>
      </c>
      <c r="E19" s="37"/>
      <c r="F19" s="37"/>
      <c r="G19" s="15"/>
    </row>
    <row r="20" spans="1:7" x14ac:dyDescent="0.25">
      <c r="A20" s="110">
        <v>15</v>
      </c>
      <c r="B20" s="52" t="s">
        <v>101</v>
      </c>
      <c r="C20" s="13">
        <f>SUM(D20:G20)</f>
        <v>4</v>
      </c>
      <c r="D20" s="54">
        <v>3</v>
      </c>
      <c r="E20" s="37"/>
      <c r="F20" s="37">
        <v>1</v>
      </c>
      <c r="G20" s="15"/>
    </row>
    <row r="21" spans="1:7" x14ac:dyDescent="0.25">
      <c r="A21" s="110">
        <v>16</v>
      </c>
      <c r="B21" s="52" t="s">
        <v>156</v>
      </c>
      <c r="C21" s="13">
        <f>SUM(D21:G21)</f>
        <v>4</v>
      </c>
      <c r="D21" s="54">
        <v>1</v>
      </c>
      <c r="E21" s="37">
        <v>1</v>
      </c>
      <c r="F21" s="37">
        <v>2</v>
      </c>
      <c r="G21" s="15"/>
    </row>
    <row r="22" spans="1:7" x14ac:dyDescent="0.25">
      <c r="A22" s="110">
        <v>17</v>
      </c>
      <c r="B22" s="52" t="s">
        <v>84</v>
      </c>
      <c r="C22" s="13">
        <f>SUM(D22:G22)</f>
        <v>4</v>
      </c>
      <c r="D22" s="54">
        <v>1</v>
      </c>
      <c r="E22" s="37"/>
      <c r="F22" s="37">
        <v>3</v>
      </c>
      <c r="G22" s="15"/>
    </row>
    <row r="23" spans="1:7" x14ac:dyDescent="0.25">
      <c r="A23" s="110">
        <v>18</v>
      </c>
      <c r="B23" s="52" t="s">
        <v>87</v>
      </c>
      <c r="C23" s="13">
        <f>SUM(D23:G23)</f>
        <v>4</v>
      </c>
      <c r="D23" s="54">
        <v>1</v>
      </c>
      <c r="E23" s="37"/>
      <c r="F23" s="37">
        <v>3</v>
      </c>
      <c r="G23" s="15"/>
    </row>
    <row r="24" spans="1:7" x14ac:dyDescent="0.25">
      <c r="A24" s="110">
        <v>19</v>
      </c>
      <c r="B24" s="52" t="s">
        <v>4</v>
      </c>
      <c r="C24" s="13">
        <f>SUM(D24:G24)</f>
        <v>3</v>
      </c>
      <c r="D24" s="54">
        <v>3</v>
      </c>
      <c r="E24" s="37"/>
      <c r="F24" s="37"/>
      <c r="G24" s="15"/>
    </row>
    <row r="25" spans="1:7" x14ac:dyDescent="0.25">
      <c r="A25" s="110">
        <v>20</v>
      </c>
      <c r="B25" s="52" t="s">
        <v>95</v>
      </c>
      <c r="C25" s="13">
        <f>SUM(D25:G25)</f>
        <v>3</v>
      </c>
      <c r="D25" s="54">
        <v>2</v>
      </c>
      <c r="E25" s="37"/>
      <c r="F25" s="37">
        <v>1</v>
      </c>
      <c r="G25" s="15"/>
    </row>
    <row r="26" spans="1:7" x14ac:dyDescent="0.25">
      <c r="A26" s="111">
        <v>21</v>
      </c>
      <c r="B26" s="52" t="s">
        <v>166</v>
      </c>
      <c r="C26" s="13">
        <f>SUM(D26:G26)</f>
        <v>3</v>
      </c>
      <c r="D26" s="54">
        <v>1</v>
      </c>
      <c r="E26" s="37">
        <v>1</v>
      </c>
      <c r="F26" s="37">
        <v>1</v>
      </c>
      <c r="G26" s="15"/>
    </row>
    <row r="27" spans="1:7" x14ac:dyDescent="0.25">
      <c r="A27" s="110">
        <v>22</v>
      </c>
      <c r="B27" s="52" t="s">
        <v>152</v>
      </c>
      <c r="C27" s="13">
        <f>SUM(D27:G27)</f>
        <v>2</v>
      </c>
      <c r="D27" s="54">
        <v>2</v>
      </c>
      <c r="E27" s="37"/>
      <c r="F27" s="37"/>
      <c r="G27" s="15"/>
    </row>
    <row r="28" spans="1:7" x14ac:dyDescent="0.25">
      <c r="A28" s="110">
        <v>23</v>
      </c>
      <c r="B28" s="52" t="s">
        <v>5</v>
      </c>
      <c r="C28" s="13">
        <f>SUM(D28:G28)</f>
        <v>2</v>
      </c>
      <c r="D28" s="54"/>
      <c r="E28" s="37">
        <v>2</v>
      </c>
      <c r="F28" s="37"/>
      <c r="G28" s="15"/>
    </row>
    <row r="29" spans="1:7" x14ac:dyDescent="0.25">
      <c r="A29" s="110">
        <v>24</v>
      </c>
      <c r="B29" s="52" t="s">
        <v>96</v>
      </c>
      <c r="C29" s="13">
        <f>SUM(D29:G29)</f>
        <v>2</v>
      </c>
      <c r="D29" s="54"/>
      <c r="E29" s="37">
        <v>1</v>
      </c>
      <c r="F29" s="37">
        <v>1</v>
      </c>
      <c r="G29" s="15"/>
    </row>
    <row r="30" spans="1:7" x14ac:dyDescent="0.25">
      <c r="A30" s="110">
        <v>25</v>
      </c>
      <c r="B30" s="52" t="s">
        <v>60</v>
      </c>
      <c r="C30" s="13">
        <f>SUM(D30:G30)</f>
        <v>1</v>
      </c>
      <c r="D30" s="54">
        <v>1</v>
      </c>
      <c r="E30" s="37"/>
      <c r="F30" s="37"/>
      <c r="G30" s="15"/>
    </row>
    <row r="31" spans="1:7" x14ac:dyDescent="0.25">
      <c r="A31" s="110">
        <v>26</v>
      </c>
      <c r="B31" s="34" t="s">
        <v>171</v>
      </c>
      <c r="C31" s="13">
        <f>SUM(D31:G31)</f>
        <v>1</v>
      </c>
      <c r="D31" s="37">
        <v>1</v>
      </c>
      <c r="E31" s="37"/>
      <c r="F31" s="37"/>
      <c r="G31" s="15"/>
    </row>
    <row r="32" spans="1:7" x14ac:dyDescent="0.25">
      <c r="A32" s="110">
        <v>27</v>
      </c>
      <c r="B32" s="34" t="s">
        <v>6</v>
      </c>
      <c r="C32" s="13">
        <f>SUM(D32:G32)</f>
        <v>1</v>
      </c>
      <c r="D32" s="37">
        <v>1</v>
      </c>
      <c r="E32" s="37"/>
      <c r="F32" s="37"/>
      <c r="G32" s="15"/>
    </row>
    <row r="33" spans="1:7" s="26" customFormat="1" x14ac:dyDescent="0.25">
      <c r="A33" s="110">
        <v>28</v>
      </c>
      <c r="B33" s="34" t="s">
        <v>172</v>
      </c>
      <c r="C33" s="36">
        <f>SUM(D33:G33)</f>
        <v>1</v>
      </c>
      <c r="D33" s="37">
        <v>1</v>
      </c>
      <c r="E33" s="37"/>
      <c r="F33" s="37"/>
      <c r="G33" s="37"/>
    </row>
    <row r="34" spans="1:7" s="26" customFormat="1" x14ac:dyDescent="0.25">
      <c r="A34" s="110">
        <v>29</v>
      </c>
      <c r="B34" s="34" t="s">
        <v>7</v>
      </c>
      <c r="C34" s="36">
        <f>SUM(D34:G34)</f>
        <v>1</v>
      </c>
      <c r="D34" s="37"/>
      <c r="E34" s="37">
        <v>1</v>
      </c>
      <c r="F34" s="37"/>
      <c r="G34" s="37"/>
    </row>
    <row r="35" spans="1:7" s="26" customFormat="1" x14ac:dyDescent="0.25">
      <c r="A35" s="110">
        <v>30</v>
      </c>
      <c r="B35" s="34" t="s">
        <v>2</v>
      </c>
      <c r="C35" s="36"/>
      <c r="D35" s="37"/>
      <c r="E35" s="37"/>
      <c r="F35" s="37"/>
      <c r="G35" s="37"/>
    </row>
    <row r="36" spans="1:7" s="26" customFormat="1" x14ac:dyDescent="0.25">
      <c r="A36" s="110">
        <v>31</v>
      </c>
      <c r="B36" s="34" t="s">
        <v>8</v>
      </c>
      <c r="C36" s="36"/>
      <c r="D36" s="37"/>
      <c r="E36" s="37"/>
      <c r="F36" s="37"/>
      <c r="G36" s="37"/>
    </row>
    <row r="37" spans="1:7" x14ac:dyDescent="0.25">
      <c r="A37" s="5"/>
      <c r="B37" s="5"/>
      <c r="C37" s="7"/>
      <c r="D37" s="6"/>
      <c r="E37" s="29"/>
      <c r="F37" s="29"/>
      <c r="G37" s="14"/>
    </row>
    <row r="38" spans="1:7" s="1" customFormat="1" x14ac:dyDescent="0.25">
      <c r="A38" s="72"/>
      <c r="B38" s="73"/>
      <c r="C38" s="74">
        <f>SUM(C6:C37)</f>
        <v>268</v>
      </c>
      <c r="D38" s="79">
        <f>SUM(D6:D36)</f>
        <v>89</v>
      </c>
      <c r="E38" s="87">
        <f>SUM(E6:E36)</f>
        <v>73</v>
      </c>
      <c r="F38" s="87">
        <f>SUM(F6:F36)</f>
        <v>106</v>
      </c>
      <c r="G38" s="87">
        <f>SUM(G6:G36)</f>
        <v>0</v>
      </c>
    </row>
    <row r="39" spans="1:7" x14ac:dyDescent="0.25">
      <c r="A39" s="72"/>
      <c r="B39" s="73" t="s">
        <v>48</v>
      </c>
      <c r="C39" s="74"/>
      <c r="D39" s="79">
        <v>27</v>
      </c>
      <c r="E39" s="87">
        <v>18</v>
      </c>
      <c r="F39" s="87">
        <v>22</v>
      </c>
      <c r="G39" s="87">
        <v>0</v>
      </c>
    </row>
  </sheetData>
  <sortState ref="B6:G34">
    <sortCondition descending="1" ref="C6:C34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ySplit="3" topLeftCell="A4" activePane="bottomLeft" state="frozen"/>
      <selection pane="bottomLeft" activeCell="C5" sqref="C5:C2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5" t="s">
        <v>35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8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80" t="s">
        <v>10</v>
      </c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4"/>
    </row>
    <row r="5" spans="1:29" ht="12.6" x14ac:dyDescent="0.3">
      <c r="A5" s="110">
        <v>1</v>
      </c>
      <c r="B5" s="34" t="s">
        <v>66</v>
      </c>
      <c r="C5" s="35">
        <v>20</v>
      </c>
      <c r="D5" s="29" t="s">
        <v>127</v>
      </c>
      <c r="E5" s="29" t="s">
        <v>128</v>
      </c>
      <c r="F5" s="29" t="s">
        <v>129</v>
      </c>
      <c r="G5" s="29" t="s">
        <v>130</v>
      </c>
      <c r="H5" s="29" t="s">
        <v>131</v>
      </c>
      <c r="I5" s="29" t="s">
        <v>132</v>
      </c>
      <c r="J5" s="29" t="s">
        <v>133</v>
      </c>
      <c r="K5" s="29" t="s">
        <v>134</v>
      </c>
      <c r="L5" s="29" t="s">
        <v>135</v>
      </c>
      <c r="M5" s="29" t="s">
        <v>136</v>
      </c>
      <c r="N5" s="29" t="s">
        <v>137</v>
      </c>
      <c r="O5" s="29" t="s">
        <v>138</v>
      </c>
      <c r="P5" s="29" t="s">
        <v>139</v>
      </c>
      <c r="Q5" s="29" t="s">
        <v>62</v>
      </c>
      <c r="R5" s="29" t="s">
        <v>140</v>
      </c>
      <c r="S5" s="29" t="s">
        <v>141</v>
      </c>
      <c r="T5" s="29" t="s">
        <v>142</v>
      </c>
      <c r="U5" s="29" t="s">
        <v>143</v>
      </c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10">
        <v>2</v>
      </c>
      <c r="B6" s="34" t="s">
        <v>74</v>
      </c>
      <c r="C6" s="35">
        <v>13</v>
      </c>
      <c r="D6" s="29" t="s">
        <v>147</v>
      </c>
      <c r="E6" s="29" t="s">
        <v>148</v>
      </c>
      <c r="F6" s="29" t="s">
        <v>149</v>
      </c>
      <c r="G6" s="29" t="s">
        <v>150</v>
      </c>
      <c r="H6" s="29" t="s">
        <v>151</v>
      </c>
      <c r="I6" s="29" t="s">
        <v>93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10">
        <v>3</v>
      </c>
      <c r="B7" s="34" t="s">
        <v>98</v>
      </c>
      <c r="C7" s="35">
        <v>6</v>
      </c>
      <c r="D7" s="29" t="s">
        <v>118</v>
      </c>
      <c r="E7" s="29" t="s">
        <v>119</v>
      </c>
      <c r="F7" s="29" t="s">
        <v>120</v>
      </c>
      <c r="G7" s="29" t="s">
        <v>121</v>
      </c>
      <c r="H7" s="29" t="s">
        <v>122</v>
      </c>
      <c r="I7" s="29" t="s">
        <v>123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10">
        <v>4</v>
      </c>
      <c r="B8" s="34" t="s">
        <v>88</v>
      </c>
      <c r="C8" s="35">
        <v>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10">
        <v>5</v>
      </c>
      <c r="B9" s="34" t="s">
        <v>0</v>
      </c>
      <c r="C9" s="35">
        <v>4</v>
      </c>
      <c r="D9" s="29" t="s">
        <v>116</v>
      </c>
      <c r="E9" s="29" t="s">
        <v>117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10">
        <v>6</v>
      </c>
      <c r="B10" s="34" t="s">
        <v>99</v>
      </c>
      <c r="C10" s="35">
        <v>4</v>
      </c>
      <c r="D10" s="29" t="s">
        <v>124</v>
      </c>
      <c r="E10" s="29" t="s">
        <v>125</v>
      </c>
      <c r="F10" s="29" t="s">
        <v>126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10">
        <v>7</v>
      </c>
      <c r="B11" s="34" t="s">
        <v>158</v>
      </c>
      <c r="C11" s="35">
        <v>4</v>
      </c>
      <c r="D11" s="29" t="s">
        <v>159</v>
      </c>
      <c r="E11" s="29" t="s">
        <v>160</v>
      </c>
      <c r="F11" s="29" t="s">
        <v>161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10">
        <v>8</v>
      </c>
      <c r="B12" s="34" t="s">
        <v>52</v>
      </c>
      <c r="C12" s="35">
        <v>4</v>
      </c>
      <c r="D12" s="29" t="s">
        <v>162</v>
      </c>
      <c r="E12" s="29" t="s">
        <v>163</v>
      </c>
      <c r="F12" s="29" t="s">
        <v>164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10">
        <v>9</v>
      </c>
      <c r="B13" s="34" t="s">
        <v>4</v>
      </c>
      <c r="C13" s="35">
        <v>3</v>
      </c>
      <c r="D13" s="29" t="s">
        <v>144</v>
      </c>
      <c r="E13" s="29" t="s">
        <v>145</v>
      </c>
      <c r="F13" s="29" t="s">
        <v>82</v>
      </c>
      <c r="G13" s="29" t="s">
        <v>146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10">
        <v>10</v>
      </c>
      <c r="B14" s="34" t="s">
        <v>101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10">
        <v>11</v>
      </c>
      <c r="B15" s="34" t="s">
        <v>82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10">
        <v>12</v>
      </c>
      <c r="B16" s="34" t="s">
        <v>152</v>
      </c>
      <c r="C16" s="35">
        <v>2</v>
      </c>
      <c r="D16" s="29" t="s">
        <v>153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10">
        <v>13</v>
      </c>
      <c r="B17" s="34" t="s">
        <v>77</v>
      </c>
      <c r="C17" s="35">
        <v>2</v>
      </c>
      <c r="D17" s="29" t="s">
        <v>154</v>
      </c>
      <c r="E17" s="29" t="s">
        <v>155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10">
        <v>14</v>
      </c>
      <c r="B18" s="34" t="s">
        <v>89</v>
      </c>
      <c r="C18" s="35">
        <v>2</v>
      </c>
      <c r="D18" s="29" t="s">
        <v>157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10">
        <v>15</v>
      </c>
      <c r="B19" s="34" t="s">
        <v>95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10">
        <v>16</v>
      </c>
      <c r="B20" s="34" t="s">
        <v>93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10">
        <v>17</v>
      </c>
      <c r="B21" s="34" t="s">
        <v>37</v>
      </c>
      <c r="C21" s="35">
        <v>2</v>
      </c>
      <c r="D21" s="29" t="s">
        <v>168</v>
      </c>
      <c r="E21" s="29" t="s">
        <v>169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10">
        <v>18</v>
      </c>
      <c r="B22" s="34" t="s">
        <v>156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10">
        <v>19</v>
      </c>
      <c r="B23" s="34" t="s">
        <v>60</v>
      </c>
      <c r="C23" s="35">
        <v>1</v>
      </c>
      <c r="D23" s="29" t="s">
        <v>165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10">
        <v>20</v>
      </c>
      <c r="B24" s="34" t="s">
        <v>166</v>
      </c>
      <c r="C24" s="35">
        <v>1</v>
      </c>
      <c r="D24" s="29" t="s">
        <v>167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10">
        <v>21</v>
      </c>
      <c r="B25" s="34" t="s">
        <v>84</v>
      </c>
      <c r="C25" s="35">
        <v>1</v>
      </c>
      <c r="D25" s="29" t="s">
        <v>170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10">
        <v>22</v>
      </c>
      <c r="B26" s="34" t="s">
        <v>171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10">
        <v>23</v>
      </c>
      <c r="B27" s="34" t="s">
        <v>6</v>
      </c>
      <c r="C27" s="35">
        <v>1</v>
      </c>
      <c r="D27" s="29" t="s">
        <v>65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10">
        <v>24</v>
      </c>
      <c r="B28" s="34" t="s">
        <v>172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10">
        <v>25</v>
      </c>
      <c r="B29" s="34" t="s">
        <v>87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10">
        <v>26</v>
      </c>
      <c r="B30" s="34" t="s">
        <v>2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10">
        <v>27</v>
      </c>
      <c r="B31" s="34" t="s">
        <v>8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28"/>
      <c r="B32" s="28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25" customFormat="1" x14ac:dyDescent="0.25">
      <c r="A33" s="78"/>
      <c r="B33" s="85" t="s">
        <v>173</v>
      </c>
      <c r="C33" s="86">
        <f>SUM(C5:C32)</f>
        <v>89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x14ac:dyDescent="0.25">
      <c r="A34" s="26"/>
      <c r="B34" s="25" t="s">
        <v>1</v>
      </c>
      <c r="C34" s="26"/>
    </row>
  </sheetData>
  <sortState ref="B5:U29">
    <sortCondition descending="1" ref="C5:C29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Normal="100" workbookViewId="0">
      <pane ySplit="3" topLeftCell="A4" activePane="bottomLeft" state="frozen"/>
      <selection pane="bottomLeft" activeCell="D27" sqref="D2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5" t="s">
        <v>35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8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60" t="s">
        <v>9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</row>
    <row r="5" spans="1:29" ht="12.6" customHeight="1" x14ac:dyDescent="0.25">
      <c r="A5" s="110">
        <v>1</v>
      </c>
      <c r="B5" s="34" t="s">
        <v>52</v>
      </c>
      <c r="C5" s="35">
        <v>16</v>
      </c>
      <c r="D5" s="29" t="s">
        <v>193</v>
      </c>
      <c r="E5" s="29" t="s">
        <v>194</v>
      </c>
      <c r="F5" s="29" t="s">
        <v>59</v>
      </c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10">
        <v>2</v>
      </c>
      <c r="B6" s="34" t="s">
        <v>0</v>
      </c>
      <c r="C6" s="35">
        <v>12</v>
      </c>
      <c r="D6" s="29" t="s">
        <v>56</v>
      </c>
      <c r="E6" s="29" t="s">
        <v>187</v>
      </c>
      <c r="F6" s="29" t="s">
        <v>126</v>
      </c>
      <c r="G6" s="29" t="s">
        <v>188</v>
      </c>
      <c r="H6" s="6" t="s">
        <v>77</v>
      </c>
      <c r="I6" s="6" t="s">
        <v>189</v>
      </c>
      <c r="J6" s="6" t="s">
        <v>190</v>
      </c>
      <c r="K6" s="6" t="s">
        <v>191</v>
      </c>
      <c r="L6" s="6" t="s">
        <v>192</v>
      </c>
      <c r="M6" s="6" t="s">
        <v>156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10">
        <v>3</v>
      </c>
      <c r="B7" s="34" t="s">
        <v>98</v>
      </c>
      <c r="C7" s="35">
        <v>6</v>
      </c>
      <c r="D7" s="29" t="s">
        <v>121</v>
      </c>
      <c r="E7" s="29" t="s">
        <v>174</v>
      </c>
      <c r="F7" s="29" t="s">
        <v>175</v>
      </c>
      <c r="G7" s="29" t="s">
        <v>176</v>
      </c>
      <c r="H7" s="6" t="s">
        <v>177</v>
      </c>
      <c r="I7" s="6" t="s">
        <v>178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10">
        <v>4</v>
      </c>
      <c r="B8" s="34" t="s">
        <v>66</v>
      </c>
      <c r="C8" s="35">
        <v>6</v>
      </c>
      <c r="D8" s="29" t="s">
        <v>179</v>
      </c>
      <c r="E8" s="29" t="s">
        <v>180</v>
      </c>
      <c r="F8" s="29" t="s">
        <v>181</v>
      </c>
      <c r="G8" s="29" t="s">
        <v>182</v>
      </c>
      <c r="H8" s="6" t="s">
        <v>183</v>
      </c>
      <c r="I8" s="6" t="s">
        <v>184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10">
        <v>5</v>
      </c>
      <c r="B9" s="11" t="s">
        <v>74</v>
      </c>
      <c r="C9" s="12">
        <v>6</v>
      </c>
      <c r="D9" s="6" t="s">
        <v>185</v>
      </c>
      <c r="E9" s="6" t="s">
        <v>156</v>
      </c>
      <c r="F9" s="6" t="s">
        <v>144</v>
      </c>
      <c r="G9" s="6" t="s">
        <v>186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10">
        <v>6</v>
      </c>
      <c r="B10" s="11" t="s">
        <v>93</v>
      </c>
      <c r="C10" s="12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10">
        <v>7</v>
      </c>
      <c r="B11" s="11" t="s">
        <v>37</v>
      </c>
      <c r="C11" s="12">
        <v>5</v>
      </c>
      <c r="D11" s="6" t="s">
        <v>200</v>
      </c>
      <c r="E11" s="6" t="s">
        <v>201</v>
      </c>
      <c r="F11" s="6" t="s">
        <v>169</v>
      </c>
      <c r="G11" s="6" t="s">
        <v>202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x14ac:dyDescent="0.3">
      <c r="A12" s="110">
        <v>8</v>
      </c>
      <c r="B12" s="11" t="s">
        <v>89</v>
      </c>
      <c r="C12" s="12">
        <v>4</v>
      </c>
      <c r="D12" s="6" t="s">
        <v>91</v>
      </c>
      <c r="E12" s="6" t="s">
        <v>196</v>
      </c>
      <c r="F12" s="6" t="s">
        <v>197</v>
      </c>
      <c r="G12" s="6" t="s">
        <v>198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10">
        <v>9</v>
      </c>
      <c r="B13" s="11" t="s">
        <v>77</v>
      </c>
      <c r="C13" s="12">
        <v>2</v>
      </c>
      <c r="D13" s="6" t="s">
        <v>195</v>
      </c>
      <c r="E13" s="6" t="s">
        <v>155</v>
      </c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10">
        <v>10</v>
      </c>
      <c r="B14" s="11" t="s">
        <v>83</v>
      </c>
      <c r="C14" s="12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10">
        <v>11</v>
      </c>
      <c r="B15" s="11" t="s">
        <v>5</v>
      </c>
      <c r="C15" s="12">
        <v>2</v>
      </c>
      <c r="D15" s="6" t="s">
        <v>203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10">
        <v>12</v>
      </c>
      <c r="B16" s="11" t="s">
        <v>88</v>
      </c>
      <c r="C16" s="12">
        <v>2</v>
      </c>
      <c r="D16" s="6"/>
      <c r="E16" s="6"/>
      <c r="F16" s="6"/>
      <c r="G16" s="6"/>
      <c r="H16" s="3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10">
        <v>13</v>
      </c>
      <c r="B17" s="11" t="s">
        <v>166</v>
      </c>
      <c r="C17" s="12">
        <v>1</v>
      </c>
      <c r="D17" s="6"/>
      <c r="E17" s="6"/>
      <c r="F17" s="6"/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10">
        <v>14</v>
      </c>
      <c r="B18" s="11" t="s">
        <v>7</v>
      </c>
      <c r="C18" s="12">
        <v>1</v>
      </c>
      <c r="D18" s="6" t="s">
        <v>199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10">
        <v>15</v>
      </c>
      <c r="B19" s="11" t="s">
        <v>96</v>
      </c>
      <c r="C19" s="12">
        <v>1</v>
      </c>
      <c r="D19" s="6" t="s">
        <v>204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10">
        <v>16</v>
      </c>
      <c r="B20" s="11" t="s">
        <v>156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x14ac:dyDescent="0.3">
      <c r="A21" s="110">
        <v>17</v>
      </c>
      <c r="B21" s="11" t="s">
        <v>2</v>
      </c>
      <c r="C21" s="1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10">
        <v>18</v>
      </c>
      <c r="B22" s="34" t="s">
        <v>8</v>
      </c>
      <c r="C22" s="35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5"/>
      <c r="B23" s="5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1" customFormat="1" x14ac:dyDescent="0.25">
      <c r="A24" s="57"/>
      <c r="B24" s="88" t="s">
        <v>205</v>
      </c>
      <c r="C24" s="89">
        <f>SUM(C5:C23)</f>
        <v>73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6" spans="1:29" ht="12" x14ac:dyDescent="0.2">
      <c r="A26" s="2"/>
      <c r="B26" s="2"/>
      <c r="C26" s="3"/>
    </row>
  </sheetData>
  <sortState ref="B5:M20">
    <sortCondition descending="1" ref="C5:C20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pane ySplit="3" topLeftCell="A4" activePane="bottomLeft" state="frozen"/>
      <selection pane="bottomLeft" activeCell="B5" sqref="B5:C24"/>
    </sheetView>
  </sheetViews>
  <sheetFormatPr baseColWidth="10" defaultColWidth="11.42578125" defaultRowHeight="12.75" x14ac:dyDescent="0.25"/>
  <cols>
    <col min="1" max="2" width="5.42578125" style="43" customWidth="1"/>
    <col min="3" max="3" width="5.42578125" style="45" customWidth="1"/>
    <col min="4" max="16" width="7" style="44" customWidth="1"/>
    <col min="17" max="17" width="7.5703125" style="44" customWidth="1"/>
    <col min="18" max="27" width="7" style="44" customWidth="1"/>
    <col min="28" max="29" width="7.140625" style="44" customWidth="1"/>
    <col min="30" max="33" width="7" style="44" customWidth="1"/>
    <col min="34" max="35" width="5.42578125" style="44" customWidth="1"/>
    <col min="36" max="16384" width="11.42578125" style="44"/>
  </cols>
  <sheetData>
    <row r="1" spans="1:29" s="43" customFormat="1" ht="16.5" x14ac:dyDescent="0.3">
      <c r="A1" s="95" t="s">
        <v>35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8"/>
    </row>
    <row r="2" spans="1:29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x14ac:dyDescent="0.25">
      <c r="A3" s="60" t="s">
        <v>36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</row>
    <row r="5" spans="1:29" x14ac:dyDescent="0.25">
      <c r="A5" s="110">
        <v>1</v>
      </c>
      <c r="B5" s="52" t="s">
        <v>37</v>
      </c>
      <c r="C5" s="53">
        <v>24</v>
      </c>
      <c r="D5" s="58" t="s">
        <v>38</v>
      </c>
      <c r="E5" s="58" t="s">
        <v>39</v>
      </c>
      <c r="F5" s="58" t="s">
        <v>40</v>
      </c>
      <c r="G5" s="58" t="s">
        <v>41</v>
      </c>
      <c r="H5" s="58" t="s">
        <v>42</v>
      </c>
      <c r="I5" s="58" t="s">
        <v>43</v>
      </c>
      <c r="J5" s="58" t="s">
        <v>44</v>
      </c>
      <c r="K5" s="58" t="s">
        <v>45</v>
      </c>
      <c r="L5" s="58" t="s">
        <v>46</v>
      </c>
      <c r="M5" s="58" t="s">
        <v>47</v>
      </c>
      <c r="N5" s="58" t="s">
        <v>48</v>
      </c>
      <c r="O5" s="58" t="s">
        <v>49</v>
      </c>
      <c r="P5" s="38" t="s">
        <v>50</v>
      </c>
      <c r="Q5" s="38" t="s">
        <v>51</v>
      </c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 x14ac:dyDescent="0.25">
      <c r="A6" s="110">
        <v>2</v>
      </c>
      <c r="B6" s="52" t="s">
        <v>52</v>
      </c>
      <c r="C6" s="53">
        <v>22</v>
      </c>
      <c r="D6" s="58" t="s">
        <v>53</v>
      </c>
      <c r="E6" s="58" t="s">
        <v>54</v>
      </c>
      <c r="F6" s="58" t="s">
        <v>55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x14ac:dyDescent="0.25">
      <c r="A7" s="110">
        <v>3</v>
      </c>
      <c r="B7" s="52" t="s">
        <v>0</v>
      </c>
      <c r="C7" s="53">
        <v>14</v>
      </c>
      <c r="D7" s="58" t="s">
        <v>56</v>
      </c>
      <c r="E7" s="58" t="s">
        <v>57</v>
      </c>
      <c r="F7" s="58" t="s">
        <v>52</v>
      </c>
      <c r="G7" s="58" t="s">
        <v>58</v>
      </c>
      <c r="H7" s="58" t="s">
        <v>59</v>
      </c>
      <c r="I7" s="58" t="s">
        <v>60</v>
      </c>
      <c r="J7" s="58" t="s">
        <v>61</v>
      </c>
      <c r="K7" s="58" t="s">
        <v>62</v>
      </c>
      <c r="L7" s="58" t="s">
        <v>63</v>
      </c>
      <c r="M7" s="58" t="s">
        <v>64</v>
      </c>
      <c r="N7" s="58" t="s">
        <v>65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29" x14ac:dyDescent="0.25">
      <c r="A8" s="110">
        <v>4</v>
      </c>
      <c r="B8" s="52" t="s">
        <v>66</v>
      </c>
      <c r="C8" s="53">
        <v>9</v>
      </c>
      <c r="D8" s="58" t="s">
        <v>67</v>
      </c>
      <c r="E8" s="58" t="s">
        <v>68</v>
      </c>
      <c r="F8" s="58" t="s">
        <v>69</v>
      </c>
      <c r="G8" s="58" t="s">
        <v>70</v>
      </c>
      <c r="H8" s="58" t="s">
        <v>71</v>
      </c>
      <c r="I8" s="58" t="s">
        <v>72</v>
      </c>
      <c r="J8" s="58" t="s">
        <v>62</v>
      </c>
      <c r="K8" s="58" t="s">
        <v>73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29" x14ac:dyDescent="0.25">
      <c r="A9" s="110">
        <v>5</v>
      </c>
      <c r="B9" s="52" t="s">
        <v>74</v>
      </c>
      <c r="C9" s="53">
        <v>4</v>
      </c>
      <c r="D9" s="58" t="s">
        <v>75</v>
      </c>
      <c r="E9" s="58" t="s">
        <v>0</v>
      </c>
      <c r="F9" s="58" t="s">
        <v>76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x14ac:dyDescent="0.25">
      <c r="A10" s="110">
        <v>6</v>
      </c>
      <c r="B10" s="52" t="s">
        <v>77</v>
      </c>
      <c r="C10" s="53">
        <v>4</v>
      </c>
      <c r="D10" s="58" t="s">
        <v>78</v>
      </c>
      <c r="E10" s="58" t="s">
        <v>79</v>
      </c>
      <c r="F10" s="58" t="s">
        <v>80</v>
      </c>
      <c r="G10" s="58" t="s">
        <v>81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x14ac:dyDescent="0.25">
      <c r="A11" s="110">
        <v>7</v>
      </c>
      <c r="B11" s="52" t="s">
        <v>82</v>
      </c>
      <c r="C11" s="53">
        <v>4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x14ac:dyDescent="0.25">
      <c r="A12" s="110">
        <v>8</v>
      </c>
      <c r="B12" s="52" t="s">
        <v>83</v>
      </c>
      <c r="C12" s="53">
        <v>3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29" x14ac:dyDescent="0.25">
      <c r="A13" s="110">
        <v>9</v>
      </c>
      <c r="B13" s="52" t="s">
        <v>84</v>
      </c>
      <c r="C13" s="53">
        <v>3</v>
      </c>
      <c r="D13" s="58" t="s">
        <v>78</v>
      </c>
      <c r="E13" s="58" t="s">
        <v>85</v>
      </c>
      <c r="F13" s="58" t="s">
        <v>86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29" x14ac:dyDescent="0.25">
      <c r="A14" s="110">
        <v>10</v>
      </c>
      <c r="B14" s="52" t="s">
        <v>87</v>
      </c>
      <c r="C14" s="53">
        <v>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</row>
    <row r="15" spans="1:29" x14ac:dyDescent="0.25">
      <c r="A15" s="110">
        <v>11</v>
      </c>
      <c r="B15" s="52" t="s">
        <v>88</v>
      </c>
      <c r="C15" s="53">
        <v>3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29" x14ac:dyDescent="0.25">
      <c r="A16" s="110">
        <v>12</v>
      </c>
      <c r="B16" s="52" t="s">
        <v>89</v>
      </c>
      <c r="C16" s="53">
        <v>3</v>
      </c>
      <c r="D16" s="58" t="s">
        <v>90</v>
      </c>
      <c r="E16" s="58" t="s">
        <v>91</v>
      </c>
      <c r="F16" s="58" t="s">
        <v>92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</row>
    <row r="17" spans="1:29" x14ac:dyDescent="0.25">
      <c r="A17" s="110">
        <v>13</v>
      </c>
      <c r="B17" s="52" t="s">
        <v>93</v>
      </c>
      <c r="C17" s="53">
        <v>2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 spans="1:29" x14ac:dyDescent="0.25">
      <c r="A18" s="110">
        <v>14</v>
      </c>
      <c r="B18" s="52" t="s">
        <v>94</v>
      </c>
      <c r="C18" s="53">
        <v>2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19" spans="1:29" x14ac:dyDescent="0.25">
      <c r="A19" s="110">
        <v>15</v>
      </c>
      <c r="B19" s="52" t="s">
        <v>95</v>
      </c>
      <c r="C19" s="53">
        <v>1</v>
      </c>
      <c r="D19" s="58"/>
      <c r="E19" s="58"/>
      <c r="F19" s="59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1:29" x14ac:dyDescent="0.25">
      <c r="A20" s="110">
        <v>16</v>
      </c>
      <c r="B20" s="52" t="s">
        <v>96</v>
      </c>
      <c r="C20" s="53">
        <v>1</v>
      </c>
      <c r="D20" s="58" t="s">
        <v>97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1:29" x14ac:dyDescent="0.25">
      <c r="A21" s="110">
        <v>17</v>
      </c>
      <c r="B21" s="52" t="s">
        <v>98</v>
      </c>
      <c r="C21" s="53">
        <v>1</v>
      </c>
      <c r="D21" s="58" t="s">
        <v>98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29" x14ac:dyDescent="0.25">
      <c r="A22" s="110">
        <v>18</v>
      </c>
      <c r="B22" s="52" t="s">
        <v>99</v>
      </c>
      <c r="C22" s="53">
        <v>1</v>
      </c>
      <c r="D22" s="58" t="s">
        <v>98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9" x14ac:dyDescent="0.25">
      <c r="A23" s="110">
        <v>19</v>
      </c>
      <c r="B23" s="52" t="s">
        <v>100</v>
      </c>
      <c r="C23" s="53">
        <v>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29" x14ac:dyDescent="0.25">
      <c r="A24" s="110">
        <v>20</v>
      </c>
      <c r="B24" s="52" t="s">
        <v>101</v>
      </c>
      <c r="C24" s="53">
        <v>1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1:29" x14ac:dyDescent="0.25">
      <c r="A25" s="110">
        <v>21</v>
      </c>
      <c r="B25" s="52" t="s">
        <v>102</v>
      </c>
      <c r="C25" s="53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29" x14ac:dyDescent="0.25">
      <c r="A26" s="110">
        <v>22</v>
      </c>
      <c r="B26" s="52" t="s">
        <v>8</v>
      </c>
      <c r="C26" s="53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29" x14ac:dyDescent="0.25">
      <c r="A27" s="46"/>
      <c r="B27" s="46"/>
      <c r="C27" s="4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s="43" customFormat="1" x14ac:dyDescent="0.25">
      <c r="A28" s="57"/>
      <c r="B28" s="88" t="s">
        <v>103</v>
      </c>
      <c r="C28" s="89">
        <f>SUM(C5:C27)</f>
        <v>106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</row>
    <row r="30" spans="1:29" ht="12" x14ac:dyDescent="0.2">
      <c r="A30" s="44"/>
      <c r="B30" s="44"/>
      <c r="C30" s="3"/>
    </row>
    <row r="33" spans="1:3" x14ac:dyDescent="0.25">
      <c r="A33" s="44"/>
      <c r="C33" s="44"/>
    </row>
    <row r="34" spans="1:3" x14ac:dyDescent="0.25">
      <c r="A34" s="44"/>
      <c r="C34" s="44"/>
    </row>
    <row r="35" spans="1:3" x14ac:dyDescent="0.25">
      <c r="A35" s="44"/>
      <c r="C35" s="44"/>
    </row>
    <row r="36" spans="1:3" x14ac:dyDescent="0.25">
      <c r="A36" s="44"/>
      <c r="C36" s="44"/>
    </row>
    <row r="38" spans="1:3" x14ac:dyDescent="0.25">
      <c r="A38" s="44"/>
      <c r="C38" s="44"/>
    </row>
  </sheetData>
  <sortState ref="B5:AC34">
    <sortCondition descending="1" ref="C5:C34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5" sqref="E15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5" t="s">
        <v>35</v>
      </c>
      <c r="B1" s="96"/>
      <c r="C1" s="100"/>
      <c r="D1" s="96"/>
      <c r="E1" s="96"/>
      <c r="F1" s="98"/>
    </row>
    <row r="2" spans="1:6" x14ac:dyDescent="0.25">
      <c r="A2" s="8"/>
      <c r="B2" s="8"/>
      <c r="C2" s="16"/>
      <c r="D2" s="19"/>
    </row>
    <row r="3" spans="1:6" x14ac:dyDescent="0.25">
      <c r="A3" s="60" t="s">
        <v>21</v>
      </c>
      <c r="B3" s="61"/>
      <c r="C3" s="90"/>
      <c r="D3" s="91"/>
      <c r="E3" s="63"/>
      <c r="F3" s="64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7" t="s">
        <v>8</v>
      </c>
      <c r="B5" s="57"/>
      <c r="C5" s="92"/>
      <c r="D5" s="92" t="s">
        <v>24</v>
      </c>
      <c r="E5" s="57" t="s">
        <v>25</v>
      </c>
      <c r="F5" s="57" t="s">
        <v>26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60" t="s">
        <v>22</v>
      </c>
      <c r="B9" s="61"/>
      <c r="C9" s="105"/>
      <c r="D9" s="92" t="s">
        <v>24</v>
      </c>
      <c r="E9" s="57" t="s">
        <v>25</v>
      </c>
      <c r="F9" s="57" t="s">
        <v>26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workbookViewId="0">
      <selection activeCell="G22" sqref="G22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95" t="s">
        <v>35</v>
      </c>
      <c r="B1" s="96"/>
      <c r="C1" s="97"/>
      <c r="D1" s="96"/>
      <c r="E1" s="96"/>
      <c r="F1" s="96"/>
      <c r="G1" s="96"/>
      <c r="H1" s="96"/>
      <c r="I1" s="96"/>
      <c r="J1" s="96"/>
      <c r="K1" s="96"/>
      <c r="L1" s="98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51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7" t="s">
        <v>15</v>
      </c>
      <c r="B3" s="68"/>
      <c r="C3" s="69"/>
      <c r="D3" s="70"/>
      <c r="E3" s="70"/>
      <c r="F3" s="70"/>
      <c r="G3" s="70"/>
      <c r="H3" s="70"/>
      <c r="I3" s="70"/>
      <c r="J3" s="70"/>
      <c r="K3" s="70"/>
      <c r="L3" s="71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5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75" t="s">
        <v>2</v>
      </c>
      <c r="B5" s="75" t="s">
        <v>0</v>
      </c>
      <c r="C5" s="76" t="s">
        <v>3</v>
      </c>
      <c r="D5" s="75" t="s">
        <v>4</v>
      </c>
      <c r="E5" s="75" t="s">
        <v>5</v>
      </c>
      <c r="F5" s="75" t="s">
        <v>6</v>
      </c>
      <c r="G5" s="75" t="s">
        <v>7</v>
      </c>
      <c r="H5" s="75"/>
      <c r="I5" s="75" t="s">
        <v>16</v>
      </c>
      <c r="J5" s="75" t="s">
        <v>17</v>
      </c>
      <c r="K5" s="75" t="s">
        <v>18</v>
      </c>
      <c r="L5" s="75" t="s">
        <v>34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6" t="s">
        <v>107</v>
      </c>
      <c r="B6" s="47" t="s">
        <v>104</v>
      </c>
      <c r="C6" s="112"/>
      <c r="D6" s="56"/>
      <c r="E6" s="56" t="s">
        <v>112</v>
      </c>
      <c r="F6" s="56"/>
      <c r="G6" s="56"/>
      <c r="H6" s="77"/>
      <c r="I6" s="56"/>
      <c r="J6" s="56"/>
      <c r="K6" s="56" t="s">
        <v>110</v>
      </c>
      <c r="L6" s="56" t="s">
        <v>109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6"/>
      <c r="B7" s="47" t="s">
        <v>105</v>
      </c>
      <c r="C7" s="112"/>
      <c r="D7" s="56"/>
      <c r="E7" s="56" t="s">
        <v>115</v>
      </c>
      <c r="F7" s="56"/>
      <c r="G7" s="56"/>
      <c r="H7" s="77"/>
      <c r="I7" s="56"/>
      <c r="J7" s="56"/>
      <c r="K7" s="56"/>
      <c r="L7" s="56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6"/>
      <c r="B8" s="47" t="s">
        <v>106</v>
      </c>
      <c r="C8" s="112"/>
      <c r="D8" s="56"/>
      <c r="E8" s="56"/>
      <c r="F8" s="56"/>
      <c r="G8" s="56"/>
      <c r="H8" s="77"/>
      <c r="I8" s="56"/>
      <c r="J8" s="56"/>
      <c r="K8" s="56"/>
      <c r="L8" s="56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6"/>
      <c r="B9" s="56" t="s">
        <v>108</v>
      </c>
      <c r="C9" s="112"/>
      <c r="D9" s="56"/>
      <c r="E9" s="56"/>
      <c r="F9" s="56"/>
      <c r="G9" s="56"/>
      <c r="H9" s="77"/>
      <c r="I9" s="56"/>
      <c r="J9" s="56"/>
      <c r="K9" s="56"/>
      <c r="L9" s="56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6"/>
      <c r="B10" s="56" t="s">
        <v>111</v>
      </c>
      <c r="C10" s="112"/>
      <c r="D10" s="56"/>
      <c r="E10" s="56"/>
      <c r="F10" s="56"/>
      <c r="G10" s="56"/>
      <c r="H10" s="77"/>
      <c r="I10" s="56"/>
      <c r="J10" s="56"/>
      <c r="K10" s="56"/>
      <c r="L10" s="56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30" s="44" customFormat="1" ht="12" x14ac:dyDescent="0.2">
      <c r="A11" s="56"/>
      <c r="B11" s="56" t="s">
        <v>113</v>
      </c>
      <c r="C11" s="112"/>
      <c r="D11" s="56"/>
      <c r="E11" s="56"/>
      <c r="F11" s="56"/>
      <c r="G11" s="56"/>
      <c r="H11" s="77"/>
      <c r="I11" s="56"/>
      <c r="J11" s="56"/>
      <c r="K11" s="56"/>
      <c r="L11" s="5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30" s="44" customFormat="1" ht="12" x14ac:dyDescent="0.2">
      <c r="A12" s="56"/>
      <c r="B12" s="56" t="s">
        <v>114</v>
      </c>
      <c r="C12" s="112"/>
      <c r="D12" s="56"/>
      <c r="E12" s="56"/>
      <c r="F12" s="56"/>
      <c r="G12" s="56"/>
      <c r="H12" s="77"/>
      <c r="I12" s="56"/>
      <c r="J12" s="56"/>
      <c r="K12" s="56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30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55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30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55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55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55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55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55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55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55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55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5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5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5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5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5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5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5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5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5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5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5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5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5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5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5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5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5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5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5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5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5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5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5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5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5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95" t="s">
        <v>33</v>
      </c>
      <c r="B1" s="96"/>
      <c r="C1" s="97"/>
      <c r="D1" s="96"/>
      <c r="E1" s="96"/>
      <c r="F1" s="98"/>
    </row>
    <row r="3" spans="1:6" x14ac:dyDescent="0.25">
      <c r="A3" s="99" t="s">
        <v>27</v>
      </c>
      <c r="B3" s="96"/>
      <c r="C3" s="98"/>
    </row>
    <row r="4" spans="1:6" x14ac:dyDescent="0.25">
      <c r="A4" s="80" t="s">
        <v>19</v>
      </c>
      <c r="B4" s="81"/>
      <c r="C4" s="84"/>
    </row>
    <row r="5" spans="1:6" x14ac:dyDescent="0.25">
      <c r="A5" s="60" t="s">
        <v>20</v>
      </c>
      <c r="B5" s="61"/>
      <c r="C5" s="64"/>
    </row>
    <row r="6" spans="1:6" x14ac:dyDescent="0.25">
      <c r="A6" s="67" t="s">
        <v>28</v>
      </c>
      <c r="B6" s="70"/>
      <c r="C6" s="71"/>
    </row>
    <row r="7" spans="1:6" x14ac:dyDescent="0.25">
      <c r="A7" s="65" t="s">
        <v>23</v>
      </c>
      <c r="B7" s="66"/>
      <c r="C7" s="103"/>
    </row>
    <row r="8" spans="1:6" x14ac:dyDescent="0.25">
      <c r="A8" s="106" t="s">
        <v>31</v>
      </c>
      <c r="B8" s="107"/>
      <c r="C8" s="108"/>
    </row>
    <row r="9" spans="1:6" x14ac:dyDescent="0.25">
      <c r="A9" s="101" t="s">
        <v>32</v>
      </c>
      <c r="B9" s="102"/>
      <c r="C9" s="104"/>
    </row>
    <row r="11" spans="1:6" x14ac:dyDescent="0.25">
      <c r="A11" s="113" t="s">
        <v>30</v>
      </c>
      <c r="B11" s="113"/>
      <c r="C11" s="113"/>
      <c r="D11" s="113"/>
      <c r="E11" s="113"/>
      <c r="F11" s="113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2015-07-17T07:44:39Z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